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2B00C1BC-BCED-4691-8012-2F698339B139}" xr6:coauthVersionLast="47" xr6:coauthVersionMax="47" xr10:uidLastSave="{00000000-0000-0000-0000-000000000000}"/>
  <bookViews>
    <workbookView xWindow="-120" yWindow="-120" windowWidth="29040" windowHeight="15840" xr2:uid="{CA46D207-942B-495D-BF73-64343D940488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<sst xmlns="http://schemas.openxmlformats.org/spreadsheetml/2006/main" count="693" uniqueCount="117">
  <si>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</si>
  <si>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</si>
  <si>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</si>
  <si>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</si>
  <si>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</si>
  <si>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</si>
  <si>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</si>
  <si>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</si>
  <si>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</si>
  <si>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</si>
  <si>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</si>
  <si>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</si>
  <si>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</si>
  <si>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</si>
  <si>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</si>
  <si>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</si>
  <si>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</si>
  <si>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</si>
  <si>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</si>
  <si>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</si>
  <si>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</si>
  <si>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</si>
  <si>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</si>
  <si>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</si>
  <si>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</si>
  <si>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</si>
  <si>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</si>
  <si>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</si>
  <si>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</si>
  <si>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</si>
  <si>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</si>
  <si>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</si>
  <si>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</si>
  <si>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</si>
  <si>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</si>
  <si>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</si>
  <si>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</si>
  <si>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</si>
  <si>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</si>
  <si>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</si>
  <si>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</si>
  <si>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</si>
  <si>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</si>
  <si>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</si>
  <si>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</si>
  <si>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</si>
  <si>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</si>
  <si>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</si>
  <si>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</si>
  <si>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</si>
  <si>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</si>
  <si>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</si>
  <si>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</si>
  <si>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</si>
  <si>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</si>
  <si>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</si>
  <si>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</si>
  <si>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</si>
  <si>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</si>
  <si>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</si>
  <si>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</si>
  <si>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</si>
  <si>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</si>
  <si>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</si>
  <si>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</si>
  <si>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</si>
  <si>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</si>
  <si>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</si>
  <si>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</si>
  <si>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</si>
  <si>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</si>
  <si>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</si>
  <si>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</si>
  <si>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</si>
  <si>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</si>
  <si>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</si>
  <si>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</si>
  <si>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</si>
  <si>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</si>
  <si>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</si>
  <si>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</si>
  <si>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</si>
  <si>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</si>
  <si>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</si>
  <si>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</si>
  <si>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</si>
  <si>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</si>
  <si>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</si>
  <si>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</si>
  <si>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</si>
  <si>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</si>
  <si>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</si>
  <si>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</si>
  <si>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</si>
  <si>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DAWSON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</si>
  <si>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</si>
  <si>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</si>
  <si>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</si>
  <si>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</si>
  <si>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</si>
  <si>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</si>
  <si>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</si>
  <si>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</si>
  <si>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</si>
  <si>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</si>
  <si>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</si>
  <si>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</si>
  <si>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COZAD</t>
  </si>
  <si>
    <t xml:space="preserve">  </t>
  </si>
  <si>
    <t>EDDYVILLE</t>
  </si>
  <si>
    <t>FARNAM</t>
  </si>
  <si>
    <t>GOTHENBURG</t>
  </si>
  <si>
    <t>LEXINGTON</t>
  </si>
  <si>
    <t>OVERTON</t>
  </si>
  <si>
    <t>SUMNER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</si>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</sst>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69C21148-8E32-4D77-94B7-276DC89EEBF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1.8582812648161248E-2</c:v>
                </c:pt>
                <c:pt idx="2">
                  <c:v>7.7994623392036652E-2</c:v>
                </c:pt>
                <c:pt idx="3">
                  <c:v>0.17868688457644349</c:v>
                </c:pt>
                <c:pt idx="4">
                  <c:v>0.23543309310084315</c:v>
                </c:pt>
                <c:pt idx="5">
                  <c:v>0.26729102687881628</c:v>
                </c:pt>
                <c:pt idx="6">
                  <c:v>0.32185836482023078</c:v>
                </c:pt>
                <c:pt idx="7">
                  <c:v>0.38421144356357012</c:v>
                </c:pt>
                <c:pt idx="8">
                  <c:v>0.41467337982582264</c:v>
                </c:pt>
                <c:pt idx="9">
                  <c:v>0.54524244998686211</c:v>
                </c:pt>
                <c:pt idx="10">
                  <c:v>0.76462339828806236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F-4B71-BDAA-60C9AB0F4F9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2.5555219196745391E-2</c:v>
                </c:pt>
                <c:pt idx="2">
                  <c:v>7.278390644119917E-2</c:v>
                </c:pt>
                <c:pt idx="3">
                  <c:v>0.12489822559697629</c:v>
                </c:pt>
                <c:pt idx="4">
                  <c:v>0.12693286251307823</c:v>
                </c:pt>
                <c:pt idx="5">
                  <c:v>0.19541087247125064</c:v>
                </c:pt>
                <c:pt idx="6">
                  <c:v>0.35463188997023259</c:v>
                </c:pt>
                <c:pt idx="7">
                  <c:v>0.35911933080672442</c:v>
                </c:pt>
                <c:pt idx="8">
                  <c:v>0.39417494220944194</c:v>
                </c:pt>
                <c:pt idx="9">
                  <c:v>0.46493030294810989</c:v>
                </c:pt>
                <c:pt idx="10">
                  <c:v>0.6790021116553222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9F-4B71-BDAA-60C9AB0F4F9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0.38019130309822147</c:v>
                </c:pt>
                <c:pt idx="2">
                  <c:v>0.62352763654923304</c:v>
                </c:pt>
                <c:pt idx="3">
                  <c:v>0.750435490250143</c:v>
                </c:pt>
                <c:pt idx="4">
                  <c:v>0.75118811834011545</c:v>
                </c:pt>
                <c:pt idx="5">
                  <c:v>0.69607192609641666</c:v>
                </c:pt>
                <c:pt idx="6">
                  <c:v>0.72201759239406149</c:v>
                </c:pt>
                <c:pt idx="7">
                  <c:v>0.57188831004129193</c:v>
                </c:pt>
                <c:pt idx="8">
                  <c:v>0.53122250671075566</c:v>
                </c:pt>
                <c:pt idx="9">
                  <c:v>0.51299664792088095</c:v>
                </c:pt>
                <c:pt idx="10">
                  <c:v>0.56036060350498262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9F-4B71-BDAA-60C9AB0F4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-8.5371265905851926E-3</c:v>
                </c:pt>
                <c:pt idx="1">
                  <c:v>5.4491441264881381E-3</c:v>
                </c:pt>
                <c:pt idx="2">
                  <c:v>7.0174598949638303E-2</c:v>
                </c:pt>
                <c:pt idx="3">
                  <c:v>0.16877750515028409</c:v>
                </c:pt>
                <c:pt idx="4">
                  <c:v>0.22863717749077508</c:v>
                </c:pt>
                <c:pt idx="5">
                  <c:v>0.26181589823816548</c:v>
                </c:pt>
                <c:pt idx="6">
                  <c:v>0.31316727518032</c:v>
                </c:pt>
                <c:pt idx="7">
                  <c:v>0.37878064960888974</c:v>
                </c:pt>
                <c:pt idx="8">
                  <c:v>0.40950012256573004</c:v>
                </c:pt>
                <c:pt idx="9">
                  <c:v>0.54524244998686211</c:v>
                </c:pt>
                <c:pt idx="10">
                  <c:v>0.73960647259884804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C-43E8-9EA4-346F8736472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-6.6345462089462985E-3</c:v>
                </c:pt>
                <c:pt idx="1">
                  <c:v>1.1987097409897236E-2</c:v>
                </c:pt>
                <c:pt idx="2">
                  <c:v>6.1891954143989632E-2</c:v>
                </c:pt>
                <c:pt idx="3">
                  <c:v>6.6786400027803755E-2</c:v>
                </c:pt>
                <c:pt idx="4">
                  <c:v>9.7464248561140443E-2</c:v>
                </c:pt>
                <c:pt idx="5">
                  <c:v>0.1821927809853679</c:v>
                </c:pt>
                <c:pt idx="6">
                  <c:v>0.33940349029969274</c:v>
                </c:pt>
                <c:pt idx="7">
                  <c:v>0.35062477902700434</c:v>
                </c:pt>
                <c:pt idx="8">
                  <c:v>0.38810267055193676</c:v>
                </c:pt>
                <c:pt idx="9">
                  <c:v>0.46490686374155271</c:v>
                </c:pt>
                <c:pt idx="10">
                  <c:v>0.62153002154849202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0C-43E8-9EA4-346F87364729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-4.5310931794328158E-3</c:v>
                </c:pt>
                <c:pt idx="2">
                  <c:v>0.13740828805071875</c:v>
                </c:pt>
                <c:pt idx="3">
                  <c:v>1.7860956605976232E-2</c:v>
                </c:pt>
                <c:pt idx="4">
                  <c:v>3.4417212613303279E-2</c:v>
                </c:pt>
                <c:pt idx="5">
                  <c:v>6.3181185521229061E-2</c:v>
                </c:pt>
                <c:pt idx="6">
                  <c:v>0.11536172455580228</c:v>
                </c:pt>
                <c:pt idx="7">
                  <c:v>0.1533190086386223</c:v>
                </c:pt>
                <c:pt idx="8">
                  <c:v>0.22262695518921721</c:v>
                </c:pt>
                <c:pt idx="9">
                  <c:v>0.50539091022500759</c:v>
                </c:pt>
                <c:pt idx="10">
                  <c:v>0.67854428832834091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0C-43E8-9EA4-346F87364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0.40480228121545869</c:v>
                </c:pt>
                <c:pt idx="2">
                  <c:v>0.64940252094539341</c:v>
                </c:pt>
                <c:pt idx="3">
                  <c:v>0.77305605539012712</c:v>
                </c:pt>
                <c:pt idx="4">
                  <c:v>0.76935490980122578</c:v>
                </c:pt>
                <c:pt idx="5">
                  <c:v>0.66815872605919935</c:v>
                </c:pt>
                <c:pt idx="6">
                  <c:v>0.68608857726477124</c:v>
                </c:pt>
                <c:pt idx="7">
                  <c:v>0.53395933053968447</c:v>
                </c:pt>
                <c:pt idx="8">
                  <c:v>0.53228339335280228</c:v>
                </c:pt>
                <c:pt idx="9">
                  <c:v>0.53192999286515819</c:v>
                </c:pt>
                <c:pt idx="10">
                  <c:v>0.58009290696250648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97-4011-A584-EFA0C2F35934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0.28605391227394356</c:v>
                </c:pt>
                <c:pt idx="2">
                  <c:v>0.56128958938805684</c:v>
                </c:pt>
                <c:pt idx="3">
                  <c:v>0.65448938225255859</c:v>
                </c:pt>
                <c:pt idx="4">
                  <c:v>0.65089680659077986</c:v>
                </c:pt>
                <c:pt idx="5">
                  <c:v>0.64646684927529763</c:v>
                </c:pt>
                <c:pt idx="6">
                  <c:v>0.52317847224696179</c:v>
                </c:pt>
                <c:pt idx="7">
                  <c:v>0.35664723051160047</c:v>
                </c:pt>
                <c:pt idx="8">
                  <c:v>0.34931999537873865</c:v>
                </c:pt>
                <c:pt idx="9">
                  <c:v>0.35240103048356664</c:v>
                </c:pt>
                <c:pt idx="10">
                  <c:v>0.40031476516301434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97-4011-A584-EFA0C2F35934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0.38019130309822147</c:v>
                </c:pt>
                <c:pt idx="2">
                  <c:v>0.62352763654923304</c:v>
                </c:pt>
                <c:pt idx="3">
                  <c:v>0.750435490250143</c:v>
                </c:pt>
                <c:pt idx="4">
                  <c:v>0.75118811834011545</c:v>
                </c:pt>
                <c:pt idx="5">
                  <c:v>0.69607192609641666</c:v>
                </c:pt>
                <c:pt idx="6">
                  <c:v>0.72201759239406149</c:v>
                </c:pt>
                <c:pt idx="7">
                  <c:v>0.57188831004129193</c:v>
                </c:pt>
                <c:pt idx="8">
                  <c:v>0.53122250671075566</c:v>
                </c:pt>
                <c:pt idx="9">
                  <c:v>0.51299664792088095</c:v>
                </c:pt>
                <c:pt idx="10">
                  <c:v>0.56036060350498262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97-4011-A584-EFA0C2F35934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0.32425675836208423</c:v>
                </c:pt>
                <c:pt idx="2">
                  <c:v>0.58094733166413659</c:v>
                </c:pt>
                <c:pt idx="3">
                  <c:v>0.75964185682428309</c:v>
                </c:pt>
                <c:pt idx="4">
                  <c:v>0.77081397489948511</c:v>
                </c:pt>
                <c:pt idx="5">
                  <c:v>0.88359465228350631</c:v>
                </c:pt>
                <c:pt idx="6">
                  <c:v>0.87240352592830117</c:v>
                </c:pt>
                <c:pt idx="7">
                  <c:v>0.78841357358123532</c:v>
                </c:pt>
                <c:pt idx="8">
                  <c:v>0.61082298991152228</c:v>
                </c:pt>
                <c:pt idx="9">
                  <c:v>0.61059821594814412</c:v>
                </c:pt>
                <c:pt idx="10">
                  <c:v>0.64917202343669811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97-4011-A584-EFA0C2F35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B0D1F83-8CFC-461C-AD29-DE6D6C564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9B05DE-423B-44D3-B160-A5D5A7FC9D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4A2694-3E32-4813-829F-F55C9C7409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1.8582812648161248E-2</v>
          </cell>
          <cell r="I30">
            <v>2.5555219196745391E-2</v>
          </cell>
          <cell r="M30">
            <v>0.38019130309822147</v>
          </cell>
        </row>
        <row r="31">
          <cell r="A31">
            <v>2015</v>
          </cell>
          <cell r="E31">
            <v>7.7994623392036652E-2</v>
          </cell>
          <cell r="I31">
            <v>7.278390644119917E-2</v>
          </cell>
          <cell r="M31">
            <v>0.62352763654923304</v>
          </cell>
        </row>
        <row r="32">
          <cell r="A32">
            <v>2016</v>
          </cell>
          <cell r="E32">
            <v>0.17868688457644349</v>
          </cell>
          <cell r="I32">
            <v>0.12489822559697629</v>
          </cell>
          <cell r="M32">
            <v>0.750435490250143</v>
          </cell>
        </row>
        <row r="33">
          <cell r="A33">
            <v>2017</v>
          </cell>
          <cell r="E33">
            <v>0.23543309310084315</v>
          </cell>
          <cell r="I33">
            <v>0.12693286251307823</v>
          </cell>
          <cell r="M33">
            <v>0.75118811834011545</v>
          </cell>
        </row>
        <row r="34">
          <cell r="A34">
            <v>2018</v>
          </cell>
          <cell r="E34">
            <v>0.26729102687881628</v>
          </cell>
          <cell r="I34">
            <v>0.19541087247125064</v>
          </cell>
          <cell r="M34">
            <v>0.69607192609641666</v>
          </cell>
        </row>
        <row r="35">
          <cell r="A35">
            <v>2019</v>
          </cell>
          <cell r="E35">
            <v>0.32185836482023078</v>
          </cell>
          <cell r="I35">
            <v>0.35463188997023259</v>
          </cell>
          <cell r="M35">
            <v>0.72201759239406149</v>
          </cell>
        </row>
        <row r="36">
          <cell r="A36">
            <v>2020</v>
          </cell>
          <cell r="E36">
            <v>0.38421144356357012</v>
          </cell>
          <cell r="I36">
            <v>0.35911933080672442</v>
          </cell>
          <cell r="M36">
            <v>0.57188831004129193</v>
          </cell>
        </row>
        <row r="37">
          <cell r="A37">
            <v>2021</v>
          </cell>
          <cell r="E37">
            <v>0.41467337982582264</v>
          </cell>
          <cell r="I37">
            <v>0.39417494220944194</v>
          </cell>
          <cell r="M37">
            <v>0.53122250671075566</v>
          </cell>
        </row>
        <row r="38">
          <cell r="A38">
            <v>2022</v>
          </cell>
          <cell r="E38">
            <v>0.54524244998686211</v>
          </cell>
          <cell r="I38">
            <v>0.46493030294810989</v>
          </cell>
          <cell r="M38">
            <v>0.51299664792088095</v>
          </cell>
        </row>
        <row r="39">
          <cell r="A39">
            <v>2023</v>
          </cell>
          <cell r="E39">
            <v>0.76462339828806236</v>
          </cell>
          <cell r="I39">
            <v>0.6790021116553222</v>
          </cell>
          <cell r="M39">
            <v>0.56036060350498262</v>
          </cell>
        </row>
      </sheetData>
      <sheetData sheetId="2">
        <row r="30">
          <cell r="A30">
            <v>2013</v>
          </cell>
          <cell r="G30">
            <v>-8.5371265905851926E-3</v>
          </cell>
          <cell r="M30">
            <v>-6.6345462089462985E-3</v>
          </cell>
        </row>
        <row r="31">
          <cell r="A31">
            <v>2014</v>
          </cell>
          <cell r="G31">
            <v>5.4491441264881381E-3</v>
          </cell>
          <cell r="M31">
            <v>1.1987097409897236E-2</v>
          </cell>
        </row>
        <row r="32">
          <cell r="A32">
            <v>2015</v>
          </cell>
          <cell r="G32">
            <v>7.0174598949638303E-2</v>
          </cell>
          <cell r="M32">
            <v>6.1891954143989632E-2</v>
          </cell>
        </row>
        <row r="33">
          <cell r="A33">
            <v>2016</v>
          </cell>
          <cell r="G33">
            <v>0.16877750515028409</v>
          </cell>
          <cell r="M33">
            <v>6.6786400027803755E-2</v>
          </cell>
        </row>
        <row r="34">
          <cell r="A34">
            <v>2017</v>
          </cell>
          <cell r="G34">
            <v>0.22863717749077508</v>
          </cell>
          <cell r="M34">
            <v>9.7464248561140443E-2</v>
          </cell>
        </row>
        <row r="35">
          <cell r="A35">
            <v>2018</v>
          </cell>
          <cell r="G35">
            <v>0.26181589823816548</v>
          </cell>
          <cell r="M35">
            <v>0.1821927809853679</v>
          </cell>
        </row>
        <row r="36">
          <cell r="A36">
            <v>2019</v>
          </cell>
          <cell r="G36">
            <v>0.31316727518032</v>
          </cell>
          <cell r="M36">
            <v>0.33940349029969274</v>
          </cell>
        </row>
        <row r="37">
          <cell r="A37">
            <v>2020</v>
          </cell>
          <cell r="G37">
            <v>0.37878064960888974</v>
          </cell>
          <cell r="M37">
            <v>0.35062477902700434</v>
          </cell>
        </row>
        <row r="38">
          <cell r="A38">
            <v>2021</v>
          </cell>
          <cell r="G38">
            <v>0.40950012256573004</v>
          </cell>
          <cell r="M38">
            <v>0.38810267055193676</v>
          </cell>
        </row>
        <row r="39">
          <cell r="A39">
            <v>2022</v>
          </cell>
          <cell r="G39">
            <v>0.54524244998686211</v>
          </cell>
          <cell r="M39">
            <v>0.46490686374155271</v>
          </cell>
        </row>
        <row r="40">
          <cell r="A40">
            <v>2023</v>
          </cell>
          <cell r="G40">
            <v>0.73960647259884804</v>
          </cell>
          <cell r="M40">
            <v>0.62153002154849202</v>
          </cell>
        </row>
        <row r="47">
          <cell r="I47" t="str">
            <v>'--</v>
          </cell>
        </row>
        <row r="48">
          <cell r="I48">
            <v>-4.5310931794328158E-3</v>
          </cell>
        </row>
        <row r="49">
          <cell r="I49">
            <v>0.13740828805071875</v>
          </cell>
        </row>
        <row r="50">
          <cell r="I50">
            <v>1.7860956605976232E-2</v>
          </cell>
        </row>
        <row r="51">
          <cell r="I51">
            <v>3.4417212613303279E-2</v>
          </cell>
        </row>
        <row r="52">
          <cell r="I52">
            <v>6.3181185521229061E-2</v>
          </cell>
        </row>
        <row r="53">
          <cell r="I53">
            <v>0.11536172455580228</v>
          </cell>
        </row>
        <row r="54">
          <cell r="I54">
            <v>0.1533190086386223</v>
          </cell>
        </row>
        <row r="55">
          <cell r="I55">
            <v>0.22262695518921721</v>
          </cell>
        </row>
        <row r="56">
          <cell r="I56">
            <v>0.50539091022500759</v>
          </cell>
        </row>
        <row r="57">
          <cell r="I57">
            <v>0.67854428832834091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0.40480228121545869</v>
          </cell>
          <cell r="I32">
            <v>0.28605391227394356</v>
          </cell>
          <cell r="M32">
            <v>0.32425675836208423</v>
          </cell>
        </row>
        <row r="33">
          <cell r="A33">
            <v>2015</v>
          </cell>
          <cell r="E33">
            <v>0.64940252094539341</v>
          </cell>
          <cell r="I33">
            <v>0.56128958938805684</v>
          </cell>
          <cell r="M33">
            <v>0.58094733166413659</v>
          </cell>
        </row>
        <row r="34">
          <cell r="A34">
            <v>2016</v>
          </cell>
          <cell r="E34">
            <v>0.77305605539012712</v>
          </cell>
          <cell r="I34">
            <v>0.65448938225255859</v>
          </cell>
          <cell r="M34">
            <v>0.75964185682428309</v>
          </cell>
        </row>
        <row r="35">
          <cell r="A35">
            <v>2017</v>
          </cell>
          <cell r="E35">
            <v>0.76935490980122578</v>
          </cell>
          <cell r="I35">
            <v>0.65089680659077986</v>
          </cell>
          <cell r="M35">
            <v>0.77081397489948511</v>
          </cell>
        </row>
        <row r="36">
          <cell r="A36">
            <v>2018</v>
          </cell>
          <cell r="E36">
            <v>0.66815872605919935</v>
          </cell>
          <cell r="I36">
            <v>0.64646684927529763</v>
          </cell>
          <cell r="M36">
            <v>0.88359465228350631</v>
          </cell>
        </row>
        <row r="37">
          <cell r="A37">
            <v>2019</v>
          </cell>
          <cell r="E37">
            <v>0.68608857726477124</v>
          </cell>
          <cell r="I37">
            <v>0.52317847224696179</v>
          </cell>
          <cell r="M37">
            <v>0.87240352592830117</v>
          </cell>
        </row>
        <row r="38">
          <cell r="A38">
            <v>2020</v>
          </cell>
          <cell r="E38">
            <v>0.53395933053968447</v>
          </cell>
          <cell r="I38">
            <v>0.35664723051160047</v>
          </cell>
          <cell r="M38">
            <v>0.78841357358123532</v>
          </cell>
        </row>
        <row r="39">
          <cell r="A39">
            <v>2021</v>
          </cell>
          <cell r="E39">
            <v>0.53228339335280228</v>
          </cell>
          <cell r="I39">
            <v>0.34931999537873865</v>
          </cell>
          <cell r="M39">
            <v>0.61082298991152228</v>
          </cell>
        </row>
        <row r="40">
          <cell r="A40">
            <v>2022</v>
          </cell>
          <cell r="E40">
            <v>0.53192999286515819</v>
          </cell>
          <cell r="I40">
            <v>0.35240103048356664</v>
          </cell>
          <cell r="M40">
            <v>0.61059821594814412</v>
          </cell>
        </row>
        <row r="41">
          <cell r="A41">
            <v>2023</v>
          </cell>
          <cell r="E41">
            <v>0.58009290696250648</v>
          </cell>
          <cell r="I41">
            <v>0.40031476516301434</v>
          </cell>
          <cell r="M41">
            <v>0.64917202343669811</v>
          </cell>
        </row>
        <row r="47">
          <cell r="M47" t="str">
            <v>-</v>
          </cell>
        </row>
        <row r="48">
          <cell r="M48">
            <v>0.38019130309822147</v>
          </cell>
        </row>
        <row r="49">
          <cell r="M49">
            <v>0.62352763654923304</v>
          </cell>
        </row>
        <row r="50">
          <cell r="M50">
            <v>0.750435490250143</v>
          </cell>
        </row>
        <row r="51">
          <cell r="M51">
            <v>0.75118811834011545</v>
          </cell>
        </row>
        <row r="52">
          <cell r="M52">
            <v>0.69607192609641666</v>
          </cell>
        </row>
        <row r="53">
          <cell r="M53">
            <v>0.72201759239406149</v>
          </cell>
        </row>
        <row r="54">
          <cell r="M54">
            <v>0.57188831004129193</v>
          </cell>
        </row>
        <row r="55">
          <cell r="M55">
            <v>0.53122250671075566</v>
          </cell>
        </row>
        <row r="56">
          <cell r="M56">
            <v>0.51299664792088095</v>
          </cell>
        </row>
        <row r="57">
          <cell r="M57">
            <v>0.56036060350498262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0E956-D1D9-4D05-AB65-139016AE333E}">
  <sheetPr>
    <pageSetUpPr fitToPage="1"/>
  </sheetPr>
  <dimension ref="A3:N47"/>
  <sheetViews>
    <sheetView tabSelected="1" zoomScale="90" zoomScaleNormal="90" workbookViewId="0">
      <selection activeCell="B36" sqref="B36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655852170</v>
      </c>
      <c r="C29" s="19" t="s">
        <v>9</v>
      </c>
      <c r="D29" s="20" t="s">
        <v>9</v>
      </c>
      <c r="E29" s="21" t="s">
        <v>9</v>
      </c>
      <c r="F29" s="18">
        <v>221466541</v>
      </c>
      <c r="G29" s="22" t="s">
        <v>9</v>
      </c>
      <c r="H29" s="20" t="s">
        <v>9</v>
      </c>
      <c r="I29" s="23" t="s">
        <v>9</v>
      </c>
      <c r="J29" s="18">
        <v>1011158114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668039748</v>
      </c>
      <c r="C30" s="28">
        <v>12187578</v>
      </c>
      <c r="D30" s="29">
        <v>1.8582812648161248E-2</v>
      </c>
      <c r="E30" s="30">
        <v>1.8582812648161248E-2</v>
      </c>
      <c r="F30" s="27">
        <v>227126167</v>
      </c>
      <c r="G30" s="28">
        <v>5659626</v>
      </c>
      <c r="H30" s="29">
        <v>2.5555219196745391E-2</v>
      </c>
      <c r="I30" s="31">
        <v>2.5555219196745391E-2</v>
      </c>
      <c r="J30" s="27">
        <v>1395591635</v>
      </c>
      <c r="K30" s="28">
        <v>384433521</v>
      </c>
      <c r="L30" s="29">
        <v>0.38019130309822147</v>
      </c>
      <c r="M30" s="32">
        <v>0.38019130309822147</v>
      </c>
      <c r="N30" s="25"/>
    </row>
    <row r="31" spans="1:14" x14ac:dyDescent="0.2">
      <c r="A31" s="26">
        <v>2015</v>
      </c>
      <c r="B31" s="27">
        <v>707005113</v>
      </c>
      <c r="C31" s="28">
        <v>38965365</v>
      </c>
      <c r="D31" s="29">
        <v>5.8327914045018768E-2</v>
      </c>
      <c r="E31" s="30">
        <v>7.7994623392036652E-2</v>
      </c>
      <c r="F31" s="27">
        <v>237585741</v>
      </c>
      <c r="G31" s="28">
        <v>10459574</v>
      </c>
      <c r="H31" s="29">
        <v>4.6051822817931853E-2</v>
      </c>
      <c r="I31" s="33">
        <v>7.278390644119917E-2</v>
      </c>
      <c r="J31" s="27">
        <v>1641643143</v>
      </c>
      <c r="K31" s="28">
        <v>246051508</v>
      </c>
      <c r="L31" s="29">
        <v>0.17630623588539923</v>
      </c>
      <c r="M31" s="32">
        <v>0.62352763654923304</v>
      </c>
      <c r="N31" s="25"/>
    </row>
    <row r="32" spans="1:14" x14ac:dyDescent="0.2">
      <c r="A32" s="26">
        <v>2016</v>
      </c>
      <c r="B32" s="27">
        <v>773044351</v>
      </c>
      <c r="C32" s="28">
        <v>66039238</v>
      </c>
      <c r="D32" s="29">
        <v>9.340701613850988E-2</v>
      </c>
      <c r="E32" s="30">
        <v>0.17868688457644349</v>
      </c>
      <c r="F32" s="27">
        <v>249127319</v>
      </c>
      <c r="G32" s="28">
        <v>11541578</v>
      </c>
      <c r="H32" s="29">
        <v>4.8578580311349574E-2</v>
      </c>
      <c r="I32" s="33">
        <v>0.12489822559697629</v>
      </c>
      <c r="J32" s="27">
        <v>1769967049</v>
      </c>
      <c r="K32" s="28">
        <v>128323906</v>
      </c>
      <c r="L32" s="29">
        <v>7.8167966373919789E-2</v>
      </c>
      <c r="M32" s="32">
        <v>0.750435490250143</v>
      </c>
      <c r="N32" s="25"/>
    </row>
    <row r="33" spans="1:14" x14ac:dyDescent="0.2">
      <c r="A33" s="26">
        <v>2017</v>
      </c>
      <c r="B33" s="27">
        <v>810261475</v>
      </c>
      <c r="C33" s="28">
        <v>37217124</v>
      </c>
      <c r="D33" s="29">
        <v>4.8143581868047312E-2</v>
      </c>
      <c r="E33" s="30">
        <v>0.23543309310084315</v>
      </c>
      <c r="F33" s="27">
        <v>249577923</v>
      </c>
      <c r="G33" s="28">
        <v>450604</v>
      </c>
      <c r="H33" s="29">
        <v>1.8087297764401342E-3</v>
      </c>
      <c r="I33" s="33">
        <v>0.12693286251307823</v>
      </c>
      <c r="J33" s="27">
        <v>1770728075</v>
      </c>
      <c r="K33" s="28">
        <v>761026</v>
      </c>
      <c r="L33" s="29">
        <v>4.2996619650629441E-4</v>
      </c>
      <c r="M33" s="32">
        <v>0.75118811834011545</v>
      </c>
      <c r="N33" s="25"/>
    </row>
    <row r="34" spans="1:14" x14ac:dyDescent="0.2">
      <c r="A34" s="26">
        <v>2018</v>
      </c>
      <c r="B34" s="27">
        <v>831155570</v>
      </c>
      <c r="C34" s="28">
        <v>20894095</v>
      </c>
      <c r="D34" s="29">
        <v>2.5786854792769209E-2</v>
      </c>
      <c r="E34" s="30">
        <v>0.26729102687881628</v>
      </c>
      <c r="F34" s="27">
        <v>264743511</v>
      </c>
      <c r="G34" s="28">
        <v>15165588</v>
      </c>
      <c r="H34" s="29">
        <v>6.076494193759277E-2</v>
      </c>
      <c r="I34" s="33">
        <v>0.19541087247125064</v>
      </c>
      <c r="J34" s="27">
        <v>1714996890</v>
      </c>
      <c r="K34" s="28">
        <v>-55731185</v>
      </c>
      <c r="L34" s="29">
        <v>-3.1473598790712119E-2</v>
      </c>
      <c r="M34" s="32">
        <v>0.69607192609641666</v>
      </c>
      <c r="N34" s="25"/>
    </row>
    <row r="35" spans="1:14" x14ac:dyDescent="0.2">
      <c r="A35" s="26">
        <v>2019</v>
      </c>
      <c r="B35" s="27">
        <v>866943677</v>
      </c>
      <c r="C35" s="28">
        <v>35788107</v>
      </c>
      <c r="D35" s="29">
        <v>4.3058253222077306E-2</v>
      </c>
      <c r="E35" s="30">
        <v>0.32185836482023078</v>
      </c>
      <c r="F35" s="27">
        <v>300005639</v>
      </c>
      <c r="G35" s="28">
        <v>35262128</v>
      </c>
      <c r="H35" s="29">
        <v>0.13319354973727759</v>
      </c>
      <c r="I35" s="33">
        <v>0.35463188997023259</v>
      </c>
      <c r="J35" s="27">
        <v>1741232061</v>
      </c>
      <c r="K35" s="28">
        <v>26235171</v>
      </c>
      <c r="L35" s="29">
        <v>1.5297503542411672E-2</v>
      </c>
      <c r="M35" s="32">
        <v>0.72201759239406149</v>
      </c>
      <c r="N35" s="25"/>
    </row>
    <row r="36" spans="1:14" x14ac:dyDescent="0.2">
      <c r="A36" s="26">
        <v>2020</v>
      </c>
      <c r="B36" s="27">
        <v>907838079</v>
      </c>
      <c r="C36" s="28">
        <v>40894402</v>
      </c>
      <c r="D36" s="29">
        <v>4.717077139487575E-2</v>
      </c>
      <c r="E36" s="30">
        <v>0.38421144356357012</v>
      </c>
      <c r="F36" s="27">
        <v>300999457</v>
      </c>
      <c r="G36" s="28">
        <v>993818</v>
      </c>
      <c r="H36" s="29">
        <v>3.3126643996181683E-3</v>
      </c>
      <c r="I36" s="33">
        <v>0.35911933080672442</v>
      </c>
      <c r="J36" s="27">
        <v>1589427619</v>
      </c>
      <c r="K36" s="28">
        <v>-151804442</v>
      </c>
      <c r="L36" s="29">
        <v>-8.7182200121457568E-2</v>
      </c>
      <c r="M36" s="32">
        <v>0.57188831004129193</v>
      </c>
      <c r="N36" s="25"/>
    </row>
    <row r="37" spans="1:14" x14ac:dyDescent="0.2">
      <c r="A37" s="26">
        <v>2021</v>
      </c>
      <c r="B37" s="27">
        <v>927816606</v>
      </c>
      <c r="C37" s="28">
        <v>19978527</v>
      </c>
      <c r="D37" s="29">
        <v>2.2006707431799631E-2</v>
      </c>
      <c r="E37" s="30">
        <v>0.41467337982582264</v>
      </c>
      <c r="F37" s="27">
        <v>308763102</v>
      </c>
      <c r="G37" s="28">
        <v>7763645</v>
      </c>
      <c r="H37" s="29">
        <v>2.5792887061586958E-2</v>
      </c>
      <c r="I37" s="33">
        <v>0.39417494220944194</v>
      </c>
      <c r="J37" s="27">
        <v>1548308062</v>
      </c>
      <c r="K37" s="28">
        <v>-41119557</v>
      </c>
      <c r="L37" s="29">
        <v>-2.5870669735732082E-2</v>
      </c>
      <c r="M37" s="32">
        <v>0.53122250671075566</v>
      </c>
      <c r="N37" s="25"/>
    </row>
    <row r="38" spans="1:14" x14ac:dyDescent="0.2">
      <c r="A38" s="26">
        <v>2022</v>
      </c>
      <c r="B38" s="27">
        <v>1013450614</v>
      </c>
      <c r="C38" s="28">
        <v>85634008</v>
      </c>
      <c r="D38" s="29">
        <v>9.2296265712666067E-2</v>
      </c>
      <c r="E38" s="30">
        <v>0.54524244998686211</v>
      </c>
      <c r="F38" s="27">
        <v>324433047</v>
      </c>
      <c r="G38" s="28">
        <v>15669945</v>
      </c>
      <c r="H38" s="29">
        <v>5.0750704661595217E-2</v>
      </c>
      <c r="I38" s="33">
        <v>0.46493030294810989</v>
      </c>
      <c r="J38" s="27">
        <v>1529878837</v>
      </c>
      <c r="K38" s="28">
        <v>-18429225</v>
      </c>
      <c r="L38" s="29">
        <v>-1.1902815371376656E-2</v>
      </c>
      <c r="M38" s="32">
        <v>0.51299664792088095</v>
      </c>
      <c r="N38" s="25"/>
    </row>
    <row r="39" spans="1:14" ht="13.5" thickBot="1" x14ac:dyDescent="0.25">
      <c r="A39" s="34">
        <v>2023</v>
      </c>
      <c r="B39" s="35">
        <v>1157332085</v>
      </c>
      <c r="C39" s="36">
        <v>143881471</v>
      </c>
      <c r="D39" s="37">
        <v>0.14197186228158917</v>
      </c>
      <c r="E39" s="38">
        <v>0.76462339828806236</v>
      </c>
      <c r="F39" s="35">
        <v>371842790</v>
      </c>
      <c r="G39" s="36">
        <v>47409743</v>
      </c>
      <c r="H39" s="37">
        <v>0.14613105365927781</v>
      </c>
      <c r="I39" s="39">
        <v>0.6790021116553222</v>
      </c>
      <c r="J39" s="35">
        <v>1577771285</v>
      </c>
      <c r="K39" s="36">
        <v>47892448</v>
      </c>
      <c r="L39" s="37">
        <v>3.1304732663610273E-2</v>
      </c>
      <c r="M39" s="40">
        <v>0.56036060350498262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5.8437463509723342E-2</v>
      </c>
      <c r="E41" s="45"/>
      <c r="F41" s="42"/>
      <c r="G41" s="43" t="s">
        <v>12</v>
      </c>
      <c r="H41" s="47">
        <v>5.3186113584327899E-2</v>
      </c>
      <c r="I41" s="45"/>
      <c r="J41" s="42"/>
      <c r="K41" s="43" t="s">
        <v>13</v>
      </c>
      <c r="L41" s="47">
        <v>4.5496293894793149E-2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24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89656-82EE-402D-8764-475F93E2139F}">
  <sheetPr>
    <pageSetUpPr fitToPage="1"/>
  </sheetPr>
  <dimension ref="A26:R62"/>
  <sheetViews>
    <sheetView topLeftCell="A33" zoomScale="80" zoomScaleNormal="80" workbookViewId="0">
      <selection activeCell="A33" sqref="A1:XFD1048576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655852170</v>
      </c>
      <c r="C30" s="87">
        <v>5599093</v>
      </c>
      <c r="D30" s="88">
        <v>8.5371265905851926E-3</v>
      </c>
      <c r="E30" s="89">
        <v>650253077</v>
      </c>
      <c r="F30" s="90" t="s">
        <v>9</v>
      </c>
      <c r="G30" s="91">
        <v>-8.5371265905851926E-3</v>
      </c>
      <c r="H30" s="86">
        <v>221466541</v>
      </c>
      <c r="I30" s="87">
        <v>1469330</v>
      </c>
      <c r="J30" s="88">
        <v>6.6345462089462985E-3</v>
      </c>
      <c r="K30" s="89">
        <v>219997211</v>
      </c>
      <c r="L30" s="90" t="s">
        <v>9</v>
      </c>
      <c r="M30" s="92">
        <v>-6.6345462089462985E-3</v>
      </c>
      <c r="R30" s="93"/>
    </row>
    <row r="31" spans="1:18" ht="13.5" customHeight="1" x14ac:dyDescent="0.2">
      <c r="A31" s="85">
        <v>2014</v>
      </c>
      <c r="B31" s="86">
        <v>668039748</v>
      </c>
      <c r="C31" s="87">
        <v>8613745</v>
      </c>
      <c r="D31" s="88">
        <v>1.2894060609100163E-2</v>
      </c>
      <c r="E31" s="89">
        <v>659426003</v>
      </c>
      <c r="F31" s="90">
        <v>5.4491441264881381E-3</v>
      </c>
      <c r="G31" s="91">
        <v>5.4491441264881381E-3</v>
      </c>
      <c r="H31" s="86">
        <v>227126167</v>
      </c>
      <c r="I31" s="87">
        <v>3004885</v>
      </c>
      <c r="J31" s="88">
        <v>1.3230025583093647E-2</v>
      </c>
      <c r="K31" s="89">
        <v>224121282</v>
      </c>
      <c r="L31" s="90">
        <v>1.1987097409897236E-2</v>
      </c>
      <c r="M31" s="92">
        <v>1.1987097409897236E-2</v>
      </c>
      <c r="R31" s="93"/>
    </row>
    <row r="32" spans="1:18" ht="13.5" customHeight="1" x14ac:dyDescent="0.2">
      <c r="A32" s="85">
        <v>2015</v>
      </c>
      <c r="B32" s="86">
        <v>707005113</v>
      </c>
      <c r="C32" s="87">
        <v>5128780</v>
      </c>
      <c r="D32" s="88">
        <v>7.2542332519170902E-3</v>
      </c>
      <c r="E32" s="89">
        <v>701876333</v>
      </c>
      <c r="F32" s="90">
        <v>5.065055649952134E-2</v>
      </c>
      <c r="G32" s="91">
        <v>7.0174598949638303E-2</v>
      </c>
      <c r="H32" s="86">
        <v>237585741</v>
      </c>
      <c r="I32" s="87">
        <v>2412203</v>
      </c>
      <c r="J32" s="88">
        <v>1.0152978835543839E-2</v>
      </c>
      <c r="K32" s="89">
        <v>235173538</v>
      </c>
      <c r="L32" s="90">
        <v>3.5431280799979335E-2</v>
      </c>
      <c r="M32" s="94">
        <v>6.1891954143989632E-2</v>
      </c>
      <c r="R32" s="93"/>
    </row>
    <row r="33" spans="1:18" ht="13.5" customHeight="1" x14ac:dyDescent="0.2">
      <c r="A33" s="85">
        <v>2016</v>
      </c>
      <c r="B33" s="86">
        <v>773044351</v>
      </c>
      <c r="C33" s="87">
        <v>6499088</v>
      </c>
      <c r="D33" s="88">
        <v>8.4071347156121964E-3</v>
      </c>
      <c r="E33" s="89">
        <v>766545263</v>
      </c>
      <c r="F33" s="90">
        <v>8.4214596054837873E-2</v>
      </c>
      <c r="G33" s="91">
        <v>0.16877750515028409</v>
      </c>
      <c r="H33" s="86">
        <v>249127319</v>
      </c>
      <c r="I33" s="87">
        <v>12869825</v>
      </c>
      <c r="J33" s="88">
        <v>5.1659629508556626E-2</v>
      </c>
      <c r="K33" s="89">
        <v>236257494</v>
      </c>
      <c r="L33" s="90">
        <v>-5.5906006581430325E-3</v>
      </c>
      <c r="M33" s="94">
        <v>6.6786400027803755E-2</v>
      </c>
      <c r="R33" s="93"/>
    </row>
    <row r="34" spans="1:18" ht="13.5" customHeight="1" x14ac:dyDescent="0.2">
      <c r="A34" s="85">
        <v>2017</v>
      </c>
      <c r="B34" s="86">
        <v>810261475</v>
      </c>
      <c r="C34" s="87">
        <v>4457116</v>
      </c>
      <c r="D34" s="88">
        <v>5.5008366280773742E-3</v>
      </c>
      <c r="E34" s="89">
        <v>805804359</v>
      </c>
      <c r="F34" s="90">
        <v>4.2377915261423336E-2</v>
      </c>
      <c r="G34" s="91">
        <v>0.22863717749077508</v>
      </c>
      <c r="H34" s="86">
        <v>249577923</v>
      </c>
      <c r="I34" s="87">
        <v>6526312</v>
      </c>
      <c r="J34" s="88">
        <v>2.6149396234858482E-2</v>
      </c>
      <c r="K34" s="89">
        <v>243051611</v>
      </c>
      <c r="L34" s="90">
        <v>-2.4387963650024266E-2</v>
      </c>
      <c r="M34" s="94">
        <v>9.7464248561140443E-2</v>
      </c>
      <c r="R34" s="93"/>
    </row>
    <row r="35" spans="1:18" ht="13.5" customHeight="1" x14ac:dyDescent="0.2">
      <c r="A35" s="85">
        <v>2018</v>
      </c>
      <c r="B35" s="86">
        <v>831155570</v>
      </c>
      <c r="C35" s="87">
        <v>3590875</v>
      </c>
      <c r="D35" s="88">
        <v>4.3203404147312639E-3</v>
      </c>
      <c r="E35" s="89">
        <v>827564695</v>
      </c>
      <c r="F35" s="90">
        <v>2.1355106387107938E-2</v>
      </c>
      <c r="G35" s="91">
        <v>0.26181589823816548</v>
      </c>
      <c r="H35" s="86">
        <v>264743511</v>
      </c>
      <c r="I35" s="87">
        <v>2927365</v>
      </c>
      <c r="J35" s="88">
        <v>1.1057362610863011E-2</v>
      </c>
      <c r="K35" s="89">
        <v>261816146</v>
      </c>
      <c r="L35" s="90">
        <v>4.9035679329697761E-2</v>
      </c>
      <c r="M35" s="94">
        <v>0.1821927809853679</v>
      </c>
      <c r="R35" s="93"/>
    </row>
    <row r="36" spans="1:18" ht="13.5" customHeight="1" x14ac:dyDescent="0.2">
      <c r="A36" s="85">
        <v>2019</v>
      </c>
      <c r="B36" s="86">
        <v>866943677</v>
      </c>
      <c r="C36" s="87">
        <v>5700070</v>
      </c>
      <c r="D36" s="88">
        <v>6.5749023278244634E-3</v>
      </c>
      <c r="E36" s="89">
        <v>861243607</v>
      </c>
      <c r="F36" s="90">
        <v>3.6200247084910951E-2</v>
      </c>
      <c r="G36" s="91">
        <v>0.31316727518032</v>
      </c>
      <c r="H36" s="86">
        <v>300005639</v>
      </c>
      <c r="I36" s="87">
        <v>3372581</v>
      </c>
      <c r="J36" s="88">
        <v>1.1241725359702323E-2</v>
      </c>
      <c r="K36" s="89">
        <v>296633058</v>
      </c>
      <c r="L36" s="90">
        <v>0.12045449907174495</v>
      </c>
      <c r="M36" s="94">
        <v>0.33940349029969274</v>
      </c>
      <c r="R36" s="93"/>
    </row>
    <row r="37" spans="1:18" ht="13.5" customHeight="1" x14ac:dyDescent="0.2">
      <c r="A37" s="85">
        <v>2020</v>
      </c>
      <c r="B37" s="86">
        <v>907838079</v>
      </c>
      <c r="C37" s="87">
        <v>3561798</v>
      </c>
      <c r="D37" s="88">
        <v>3.9233846678070443E-3</v>
      </c>
      <c r="E37" s="89">
        <v>904276281</v>
      </c>
      <c r="F37" s="90">
        <v>4.3062317645809416E-2</v>
      </c>
      <c r="G37" s="91">
        <v>0.37878064960888974</v>
      </c>
      <c r="H37" s="86">
        <v>300999457</v>
      </c>
      <c r="I37" s="87">
        <v>1881259</v>
      </c>
      <c r="J37" s="88">
        <v>6.2500411753234489E-3</v>
      </c>
      <c r="K37" s="89">
        <v>299118198</v>
      </c>
      <c r="L37" s="90">
        <v>-2.9580810646029224E-3</v>
      </c>
      <c r="M37" s="94">
        <v>0.35062477902700434</v>
      </c>
      <c r="R37" s="93"/>
    </row>
    <row r="38" spans="1:18" ht="13.5" customHeight="1" x14ac:dyDescent="0.2">
      <c r="A38" s="85">
        <v>2021</v>
      </c>
      <c r="B38" s="86">
        <v>927816606</v>
      </c>
      <c r="C38" s="87">
        <v>3392892</v>
      </c>
      <c r="D38" s="88">
        <v>3.6568562990345961E-3</v>
      </c>
      <c r="E38" s="89">
        <v>924423714</v>
      </c>
      <c r="F38" s="90">
        <v>1.8269375766072047E-2</v>
      </c>
      <c r="G38" s="91">
        <v>0.40950012256573004</v>
      </c>
      <c r="H38" s="86">
        <v>308763102</v>
      </c>
      <c r="I38" s="87">
        <v>1344805</v>
      </c>
      <c r="J38" s="88">
        <v>4.3554588980648339E-3</v>
      </c>
      <c r="K38" s="89">
        <v>307418297</v>
      </c>
      <c r="L38" s="90">
        <v>2.1325088304062954E-2</v>
      </c>
      <c r="M38" s="94">
        <v>0.38810267055193676</v>
      </c>
      <c r="R38" s="93"/>
    </row>
    <row r="39" spans="1:18" ht="13.5" customHeight="1" x14ac:dyDescent="0.2">
      <c r="A39" s="85">
        <v>2022</v>
      </c>
      <c r="B39" s="86">
        <v>1013450614</v>
      </c>
      <c r="C39" s="87">
        <v>0</v>
      </c>
      <c r="D39" s="88">
        <v>0</v>
      </c>
      <c r="E39" s="89">
        <v>1013450614</v>
      </c>
      <c r="F39" s="90">
        <v>9.2296265712666067E-2</v>
      </c>
      <c r="G39" s="91">
        <v>0.54524244998686211</v>
      </c>
      <c r="H39" s="86">
        <v>324433047</v>
      </c>
      <c r="I39" s="87">
        <v>5191</v>
      </c>
      <c r="J39" s="88">
        <v>1.6000219607714625E-5</v>
      </c>
      <c r="K39" s="89">
        <v>324427856</v>
      </c>
      <c r="L39" s="90">
        <v>5.0733892419567675E-2</v>
      </c>
      <c r="M39" s="94">
        <v>0.46490686374155271</v>
      </c>
      <c r="R39" s="93"/>
    </row>
    <row r="40" spans="1:18" ht="13.5" customHeight="1" x14ac:dyDescent="0.2">
      <c r="A40" s="85">
        <v>2023</v>
      </c>
      <c r="B40" s="86">
        <v>1157332085</v>
      </c>
      <c r="C40" s="87">
        <v>16407405</v>
      </c>
      <c r="D40" s="88">
        <v>1.4176920533573559E-2</v>
      </c>
      <c r="E40" s="89">
        <v>1140924680</v>
      </c>
      <c r="F40" s="90">
        <v>0.12578221793844607</v>
      </c>
      <c r="G40" s="91">
        <v>0.73960647259884804</v>
      </c>
      <c r="H40" s="86">
        <v>371842790</v>
      </c>
      <c r="I40" s="87">
        <v>12728145</v>
      </c>
      <c r="J40" s="88">
        <v>3.4229909365729533E-2</v>
      </c>
      <c r="K40" s="89">
        <v>359114645</v>
      </c>
      <c r="L40" s="90">
        <v>0.10689909157127264</v>
      </c>
      <c r="M40" s="94">
        <v>0.62153002154849202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5.8437463509723273E-2</v>
      </c>
      <c r="C42" s="104"/>
      <c r="D42" s="105"/>
      <c r="E42" s="106" t="s">
        <v>26</v>
      </c>
      <c r="F42" s="107">
        <v>5.1965774247728323E-2</v>
      </c>
      <c r="G42" s="108"/>
      <c r="H42" s="103">
        <v>5.3186113584327899E-2</v>
      </c>
      <c r="I42" s="104"/>
      <c r="J42" s="109"/>
      <c r="K42" s="110" t="s">
        <v>27</v>
      </c>
      <c r="L42" s="107">
        <v>3.6292998353345235E-2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82801209</v>
      </c>
      <c r="C47" s="129">
        <v>61221872</v>
      </c>
      <c r="D47" s="130">
        <v>144023081</v>
      </c>
      <c r="E47" s="129">
        <v>4899930</v>
      </c>
      <c r="F47" s="131">
        <v>3.4021838485735492E-2</v>
      </c>
      <c r="G47" s="129">
        <v>139123151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84405233</v>
      </c>
      <c r="C48" s="136">
        <v>64518622</v>
      </c>
      <c r="D48" s="137">
        <v>148923855</v>
      </c>
      <c r="E48" s="136">
        <v>5553356</v>
      </c>
      <c r="F48" s="88">
        <v>3.7289902279255396E-2</v>
      </c>
      <c r="G48" s="89">
        <v>143370499</v>
      </c>
      <c r="H48" s="90">
        <v>-4.5310931794328158E-3</v>
      </c>
      <c r="I48" s="138">
        <v>-4.5310931794328158E-3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92479298</v>
      </c>
      <c r="C49" s="136">
        <v>74208181</v>
      </c>
      <c r="D49" s="137">
        <v>166687479</v>
      </c>
      <c r="E49" s="136">
        <v>2874433</v>
      </c>
      <c r="F49" s="88">
        <v>1.7244444617222868E-2</v>
      </c>
      <c r="G49" s="89">
        <v>163813046</v>
      </c>
      <c r="H49" s="90">
        <v>9.9978549440584916E-2</v>
      </c>
      <c r="I49" s="138">
        <v>0.13740828805071875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76672198</v>
      </c>
      <c r="C50" s="136">
        <v>73746231</v>
      </c>
      <c r="D50" s="137">
        <v>150418429</v>
      </c>
      <c r="E50" s="136">
        <v>3822958</v>
      </c>
      <c r="F50" s="88">
        <v>2.5415489481012996E-2</v>
      </c>
      <c r="G50" s="89">
        <v>146595471</v>
      </c>
      <c r="H50" s="90">
        <v>-0.12053699606315361</v>
      </c>
      <c r="I50" s="138">
        <v>1.7860956605976232E-2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86428616</v>
      </c>
      <c r="C51" s="136">
        <v>67338039</v>
      </c>
      <c r="D51" s="137">
        <v>153766655</v>
      </c>
      <c r="E51" s="136">
        <v>4786701</v>
      </c>
      <c r="F51" s="88">
        <v>3.1129642509294359E-2</v>
      </c>
      <c r="G51" s="89">
        <v>148979954</v>
      </c>
      <c r="H51" s="90">
        <v>-9.5631566528327459E-3</v>
      </c>
      <c r="I51" s="138">
        <v>3.4417212613303279E-2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86869320</v>
      </c>
      <c r="C52" s="136">
        <v>68689935</v>
      </c>
      <c r="D52" s="137">
        <v>155559255</v>
      </c>
      <c r="E52" s="136">
        <v>2436625</v>
      </c>
      <c r="F52" s="88">
        <v>1.5663645342091668E-2</v>
      </c>
      <c r="G52" s="89">
        <v>153122630</v>
      </c>
      <c r="H52" s="90">
        <v>-4.1883267864544493E-3</v>
      </c>
      <c r="I52" s="138">
        <v>6.3181185521229061E-2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92487232</v>
      </c>
      <c r="C53" s="136">
        <v>72071736</v>
      </c>
      <c r="D53" s="137">
        <v>164558968</v>
      </c>
      <c r="E53" s="136">
        <v>3921136</v>
      </c>
      <c r="F53" s="88">
        <v>2.3828151377322686E-2</v>
      </c>
      <c r="G53" s="89">
        <v>160637832</v>
      </c>
      <c r="H53" s="90">
        <v>3.2647218579183859E-2</v>
      </c>
      <c r="I53" s="138">
        <v>0.11536172455580228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97527409</v>
      </c>
      <c r="C54" s="136">
        <v>72991742</v>
      </c>
      <c r="D54" s="137">
        <v>170519151</v>
      </c>
      <c r="E54" s="136">
        <v>4414594</v>
      </c>
      <c r="F54" s="88">
        <v>2.5889138985919536E-2</v>
      </c>
      <c r="G54" s="89">
        <v>166104557</v>
      </c>
      <c r="H54" s="90">
        <v>9.3923109678227933E-3</v>
      </c>
      <c r="I54" s="138">
        <v>0.1533190086386223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99846807</v>
      </c>
      <c r="C55" s="136">
        <v>81119812</v>
      </c>
      <c r="D55" s="137">
        <v>180966619</v>
      </c>
      <c r="E55" s="136">
        <v>4880118</v>
      </c>
      <c r="F55" s="88">
        <v>2.6966951291718614E-2</v>
      </c>
      <c r="G55" s="89">
        <v>176086501</v>
      </c>
      <c r="H55" s="90">
        <v>3.264941191268305E-2</v>
      </c>
      <c r="I55" s="138">
        <v>0.22262695518921721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107636909</v>
      </c>
      <c r="C56" s="136">
        <v>109174128</v>
      </c>
      <c r="D56" s="137">
        <v>216811037</v>
      </c>
      <c r="E56" s="136">
        <v>0</v>
      </c>
      <c r="F56" s="88">
        <v>0</v>
      </c>
      <c r="G56" s="89">
        <v>216811037</v>
      </c>
      <c r="H56" s="90">
        <v>0.19807198807201012</v>
      </c>
      <c r="I56" s="138">
        <v>0.50539091022500759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123030652</v>
      </c>
      <c r="C57" s="142">
        <v>123152983</v>
      </c>
      <c r="D57" s="143">
        <v>246183635</v>
      </c>
      <c r="E57" s="142">
        <v>4434515</v>
      </c>
      <c r="F57" s="88">
        <v>1.8013037300387575E-2</v>
      </c>
      <c r="G57" s="89">
        <v>241749120</v>
      </c>
      <c r="H57" s="90">
        <v>0.11502220249054941</v>
      </c>
      <c r="I57" s="138">
        <v>0.67854428832834091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4.0393582720331445E-2</v>
      </c>
      <c r="C59" s="149">
        <v>7.2392660699382105E-2</v>
      </c>
      <c r="D59" s="149">
        <v>5.5073483357295672E-2</v>
      </c>
      <c r="E59" s="104"/>
      <c r="F59" s="109"/>
      <c r="G59" s="110" t="s">
        <v>45</v>
      </c>
      <c r="H59" s="107">
        <v>3.4894210878096056E-2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24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51ABC-57D2-4BCB-9B1D-BD75AA102D53}">
  <sheetPr>
    <pageSetUpPr fitToPage="1"/>
  </sheetPr>
  <dimension ref="A15:Q64"/>
  <sheetViews>
    <sheetView zoomScaleNormal="100" workbookViewId="0">
      <selection sqref="A1:XFD1048576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790938354</v>
      </c>
      <c r="C31" s="22" t="s">
        <v>9</v>
      </c>
      <c r="D31" s="20" t="s">
        <v>9</v>
      </c>
      <c r="E31" s="166" t="s">
        <v>9</v>
      </c>
      <c r="F31" s="167">
        <v>36042108</v>
      </c>
      <c r="G31" s="22" t="s">
        <v>9</v>
      </c>
      <c r="H31" s="20" t="s">
        <v>9</v>
      </c>
      <c r="I31" s="23" t="s">
        <v>9</v>
      </c>
      <c r="J31" s="167">
        <v>166295951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1111112004</v>
      </c>
      <c r="C32" s="28">
        <v>320173650</v>
      </c>
      <c r="D32" s="29">
        <v>0.40480228121545869</v>
      </c>
      <c r="E32" s="169">
        <v>0.40480228121545869</v>
      </c>
      <c r="F32" s="170">
        <v>46352094</v>
      </c>
      <c r="G32" s="28">
        <v>10309986</v>
      </c>
      <c r="H32" s="29">
        <v>0.28605391227394356</v>
      </c>
      <c r="I32" s="33">
        <v>0.28605391227394356</v>
      </c>
      <c r="J32" s="170">
        <v>220218537</v>
      </c>
      <c r="K32" s="28">
        <v>53922586</v>
      </c>
      <c r="L32" s="29">
        <v>0.32425675836208423</v>
      </c>
      <c r="M32" s="171">
        <v>0.32425675836208423</v>
      </c>
      <c r="N32" s="25"/>
    </row>
    <row r="33" spans="1:14" x14ac:dyDescent="0.2">
      <c r="A33" s="26">
        <v>2015</v>
      </c>
      <c r="B33" s="27">
        <v>1304575715</v>
      </c>
      <c r="C33" s="28">
        <v>193463711</v>
      </c>
      <c r="D33" s="29">
        <v>0.1741171999794181</v>
      </c>
      <c r="E33" s="169">
        <v>0.64940252094539341</v>
      </c>
      <c r="F33" s="170">
        <v>56272168</v>
      </c>
      <c r="G33" s="28">
        <v>9920074</v>
      </c>
      <c r="H33" s="29">
        <v>0.2140156602202265</v>
      </c>
      <c r="I33" s="33">
        <v>0.56128958938805684</v>
      </c>
      <c r="J33" s="170">
        <v>262905140</v>
      </c>
      <c r="K33" s="28">
        <v>42686603</v>
      </c>
      <c r="L33" s="29">
        <v>0.19383746519031683</v>
      </c>
      <c r="M33" s="171">
        <v>0.58094733166413659</v>
      </c>
      <c r="N33" s="172"/>
    </row>
    <row r="34" spans="1:14" x14ac:dyDescent="0.2">
      <c r="A34" s="26">
        <v>2016</v>
      </c>
      <c r="B34" s="27">
        <v>1402378038</v>
      </c>
      <c r="C34" s="28">
        <v>97802323</v>
      </c>
      <c r="D34" s="29">
        <v>7.4968682825741553E-2</v>
      </c>
      <c r="E34" s="169">
        <v>0.77305605539012712</v>
      </c>
      <c r="F34" s="170">
        <v>59631285</v>
      </c>
      <c r="G34" s="28">
        <v>3359117</v>
      </c>
      <c r="H34" s="29">
        <v>5.9694110239363801E-2</v>
      </c>
      <c r="I34" s="33">
        <v>0.65448938225255859</v>
      </c>
      <c r="J34" s="170">
        <v>292621316</v>
      </c>
      <c r="K34" s="28">
        <v>29716176</v>
      </c>
      <c r="L34" s="29">
        <v>0.11303003052736055</v>
      </c>
      <c r="M34" s="171">
        <v>0.75964185682428309</v>
      </c>
      <c r="N34" s="172"/>
    </row>
    <row r="35" spans="1:14" x14ac:dyDescent="0.2">
      <c r="A35" s="26">
        <v>2017</v>
      </c>
      <c r="B35" s="27">
        <v>1399450660</v>
      </c>
      <c r="C35" s="28">
        <v>-2927378</v>
      </c>
      <c r="D35" s="29">
        <v>-2.0874385655488994E-3</v>
      </c>
      <c r="E35" s="169">
        <v>0.76935490980122578</v>
      </c>
      <c r="F35" s="170">
        <v>59501801</v>
      </c>
      <c r="G35" s="28">
        <v>-129484</v>
      </c>
      <c r="H35" s="29">
        <v>-2.1714105272089977E-3</v>
      </c>
      <c r="I35" s="33">
        <v>0.65089680659077986</v>
      </c>
      <c r="J35" s="170">
        <v>294479194</v>
      </c>
      <c r="K35" s="28">
        <v>1857878</v>
      </c>
      <c r="L35" s="29">
        <v>6.3490863392877362E-3</v>
      </c>
      <c r="M35" s="171">
        <v>0.77081397489948511</v>
      </c>
      <c r="N35" s="172"/>
    </row>
    <row r="36" spans="1:14" x14ac:dyDescent="0.2">
      <c r="A36" s="26">
        <v>2018</v>
      </c>
      <c r="B36" s="27">
        <v>1319410717</v>
      </c>
      <c r="C36" s="28">
        <v>-80039943</v>
      </c>
      <c r="D36" s="29">
        <v>-5.7193829898940486E-2</v>
      </c>
      <c r="E36" s="169">
        <v>0.66815872605919935</v>
      </c>
      <c r="F36" s="170">
        <v>59342136</v>
      </c>
      <c r="G36" s="28">
        <v>-159665</v>
      </c>
      <c r="H36" s="29">
        <v>-2.6833641556496752E-3</v>
      </c>
      <c r="I36" s="33">
        <v>0.64646684927529763</v>
      </c>
      <c r="J36" s="170">
        <v>313234164</v>
      </c>
      <c r="K36" s="28">
        <v>18754970</v>
      </c>
      <c r="L36" s="29">
        <v>6.3688608167000074E-2</v>
      </c>
      <c r="M36" s="171">
        <v>0.88359465228350631</v>
      </c>
      <c r="N36" s="172"/>
    </row>
    <row r="37" spans="1:14" x14ac:dyDescent="0.2">
      <c r="A37" s="26">
        <v>2019</v>
      </c>
      <c r="B37" s="27">
        <v>1333592124</v>
      </c>
      <c r="C37" s="28">
        <v>14181407</v>
      </c>
      <c r="D37" s="29">
        <v>1.0748288472481765E-2</v>
      </c>
      <c r="E37" s="169">
        <v>0.68608857726477124</v>
      </c>
      <c r="F37" s="170">
        <v>54898563</v>
      </c>
      <c r="G37" s="28">
        <v>-4443573</v>
      </c>
      <c r="H37" s="29">
        <v>-7.4880570527491627E-2</v>
      </c>
      <c r="I37" s="33">
        <v>0.52317847224696179</v>
      </c>
      <c r="J37" s="170">
        <v>311373125</v>
      </c>
      <c r="K37" s="28">
        <v>-1861039</v>
      </c>
      <c r="L37" s="29">
        <v>-5.9413666001004919E-3</v>
      </c>
      <c r="M37" s="171">
        <v>0.87240352592830117</v>
      </c>
      <c r="N37" s="172"/>
    </row>
    <row r="38" spans="1:14" x14ac:dyDescent="0.2">
      <c r="A38" s="26">
        <v>2020</v>
      </c>
      <c r="B38" s="27">
        <v>1213267268</v>
      </c>
      <c r="C38" s="28">
        <v>-120324856</v>
      </c>
      <c r="D38" s="29">
        <v>-9.0226129739800418E-2</v>
      </c>
      <c r="E38" s="169">
        <v>0.53395933053968447</v>
      </c>
      <c r="F38" s="170">
        <v>48896426</v>
      </c>
      <c r="G38" s="28">
        <v>-6002137</v>
      </c>
      <c r="H38" s="29">
        <v>-0.10933140453967802</v>
      </c>
      <c r="I38" s="33">
        <v>0.35664723051160047</v>
      </c>
      <c r="J38" s="170">
        <v>297405936</v>
      </c>
      <c r="K38" s="28">
        <v>-13967189</v>
      </c>
      <c r="L38" s="29">
        <v>-4.4856758270322782E-2</v>
      </c>
      <c r="M38" s="171">
        <v>0.78841357358123532</v>
      </c>
      <c r="N38" s="172"/>
    </row>
    <row r="39" spans="1:14" x14ac:dyDescent="0.2">
      <c r="A39" s="26">
        <v>2021</v>
      </c>
      <c r="B39" s="27">
        <v>1211941705</v>
      </c>
      <c r="C39" s="28">
        <v>-1325563</v>
      </c>
      <c r="D39" s="29">
        <v>-1.0925564671213071E-3</v>
      </c>
      <c r="E39" s="169">
        <v>0.53228339335280228</v>
      </c>
      <c r="F39" s="170">
        <v>48632337</v>
      </c>
      <c r="G39" s="28">
        <v>-264089</v>
      </c>
      <c r="H39" s="29">
        <v>-5.4009877940772192E-3</v>
      </c>
      <c r="I39" s="33">
        <v>0.34931999537873865</v>
      </c>
      <c r="J39" s="170">
        <v>267873341</v>
      </c>
      <c r="K39" s="28">
        <v>-29532595</v>
      </c>
      <c r="L39" s="29">
        <v>-9.9300623912227493E-2</v>
      </c>
      <c r="M39" s="171">
        <v>0.61082298991152228</v>
      </c>
      <c r="N39" s="172"/>
    </row>
    <row r="40" spans="1:14" x14ac:dyDescent="0.2">
      <c r="A40" s="26">
        <v>2022</v>
      </c>
      <c r="B40" s="27">
        <v>1211662187</v>
      </c>
      <c r="C40" s="28">
        <v>-279518</v>
      </c>
      <c r="D40" s="29">
        <v>-2.3063650573853302E-4</v>
      </c>
      <c r="E40" s="169">
        <v>0.53192999286515819</v>
      </c>
      <c r="F40" s="170">
        <v>48743384</v>
      </c>
      <c r="G40" s="28">
        <v>111047</v>
      </c>
      <c r="H40" s="29">
        <v>2.2833983898408994E-3</v>
      </c>
      <c r="I40" s="33">
        <v>0.35240103048356664</v>
      </c>
      <c r="J40" s="170">
        <v>267835962</v>
      </c>
      <c r="K40" s="28">
        <v>-37379</v>
      </c>
      <c r="L40" s="29">
        <v>-1.3953982826532934E-4</v>
      </c>
      <c r="M40" s="171">
        <v>0.61059821594814412</v>
      </c>
      <c r="N40" s="172"/>
    </row>
    <row r="41" spans="1:14" ht="13.5" thickBot="1" x14ac:dyDescent="0.25">
      <c r="A41" s="34">
        <v>2023</v>
      </c>
      <c r="B41" s="35">
        <v>1249756083</v>
      </c>
      <c r="C41" s="36">
        <v>38093896</v>
      </c>
      <c r="D41" s="37">
        <v>3.143937015507442E-2</v>
      </c>
      <c r="E41" s="173">
        <v>0.58009290696250648</v>
      </c>
      <c r="F41" s="174">
        <v>50470296</v>
      </c>
      <c r="G41" s="36">
        <v>1726912</v>
      </c>
      <c r="H41" s="37">
        <v>3.542864401864261E-2</v>
      </c>
      <c r="I41" s="39">
        <v>0.40031476516301434</v>
      </c>
      <c r="J41" s="174">
        <v>274250630</v>
      </c>
      <c r="K41" s="36">
        <v>6414668</v>
      </c>
      <c r="L41" s="37">
        <v>2.3949987716735364E-2</v>
      </c>
      <c r="M41" s="175">
        <v>0.64917202343669811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4.6810963240557113E-2</v>
      </c>
      <c r="E43" s="45"/>
      <c r="F43" s="42"/>
      <c r="G43" s="43" t="s">
        <v>55</v>
      </c>
      <c r="H43" s="47">
        <v>3.4242944372188999E-2</v>
      </c>
      <c r="I43" s="45"/>
      <c r="J43" s="42"/>
      <c r="K43" s="43" t="s">
        <v>56</v>
      </c>
      <c r="L43" s="47">
        <v>5.1299834104084452E-2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127046</v>
      </c>
      <c r="C47" s="22" t="s">
        <v>9</v>
      </c>
      <c r="D47" s="20" t="s">
        <v>9</v>
      </c>
      <c r="E47" s="180" t="s">
        <v>9</v>
      </c>
      <c r="F47" s="167">
        <v>17754655</v>
      </c>
      <c r="G47" s="22" t="s">
        <v>9</v>
      </c>
      <c r="H47" s="20" t="s">
        <v>9</v>
      </c>
      <c r="I47" s="180" t="s">
        <v>9</v>
      </c>
      <c r="J47" s="167">
        <v>1011158114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128401</v>
      </c>
      <c r="C48" s="28">
        <v>1355</v>
      </c>
      <c r="D48" s="29">
        <v>1.0665428270075406E-2</v>
      </c>
      <c r="E48" s="181">
        <v>1.0665428270075406E-2</v>
      </c>
      <c r="F48" s="170">
        <v>17780599</v>
      </c>
      <c r="G48" s="28">
        <v>25944</v>
      </c>
      <c r="H48" s="29">
        <v>1.4612505847058138E-3</v>
      </c>
      <c r="I48" s="181">
        <v>1.4612505847058138E-3</v>
      </c>
      <c r="J48" s="170">
        <v>1395591635</v>
      </c>
      <c r="K48" s="28">
        <v>384433521</v>
      </c>
      <c r="L48" s="29">
        <v>0.38019130309822147</v>
      </c>
      <c r="M48" s="30">
        <v>0.38019130309822147</v>
      </c>
    </row>
    <row r="49" spans="1:17" x14ac:dyDescent="0.2">
      <c r="A49" s="26">
        <v>2015</v>
      </c>
      <c r="B49" s="27">
        <v>127351</v>
      </c>
      <c r="C49" s="28">
        <v>-1050</v>
      </c>
      <c r="D49" s="29">
        <v>-8.1775064057133511E-3</v>
      </c>
      <c r="E49" s="181">
        <v>2.4007052563638368E-3</v>
      </c>
      <c r="F49" s="170">
        <v>17762769</v>
      </c>
      <c r="G49" s="28">
        <v>-17830</v>
      </c>
      <c r="H49" s="29">
        <v>-1.0027783653407851E-3</v>
      </c>
      <c r="I49" s="181">
        <v>4.5700690889234402E-4</v>
      </c>
      <c r="J49" s="170">
        <v>1641643143</v>
      </c>
      <c r="K49" s="28">
        <v>246051508</v>
      </c>
      <c r="L49" s="29">
        <v>0.17630623588539923</v>
      </c>
      <c r="M49" s="30">
        <v>0.62352763654923304</v>
      </c>
    </row>
    <row r="50" spans="1:17" x14ac:dyDescent="0.2">
      <c r="A50" s="26">
        <v>2016</v>
      </c>
      <c r="B50" s="27">
        <v>128274</v>
      </c>
      <c r="C50" s="28">
        <v>923</v>
      </c>
      <c r="D50" s="29">
        <v>7.2476855305415745E-3</v>
      </c>
      <c r="E50" s="181">
        <v>9.6657903436550546E-3</v>
      </c>
      <c r="F50" s="170">
        <v>15208136</v>
      </c>
      <c r="G50" s="28">
        <v>-2554633</v>
      </c>
      <c r="H50" s="29">
        <v>-0.14381952498509665</v>
      </c>
      <c r="I50" s="181">
        <v>-0.1434282445927561</v>
      </c>
      <c r="J50" s="170">
        <v>1769967049</v>
      </c>
      <c r="K50" s="28">
        <v>128323906</v>
      </c>
      <c r="L50" s="29">
        <v>7.8167966373919789E-2</v>
      </c>
      <c r="M50" s="30">
        <v>0.750435490250143</v>
      </c>
    </row>
    <row r="51" spans="1:17" x14ac:dyDescent="0.2">
      <c r="A51" s="26">
        <v>2017</v>
      </c>
      <c r="B51" s="27">
        <v>128364</v>
      </c>
      <c r="C51" s="28">
        <v>90</v>
      </c>
      <c r="D51" s="29">
        <v>7.0162308807708497E-4</v>
      </c>
      <c r="E51" s="181">
        <v>1.0374195173401759E-2</v>
      </c>
      <c r="F51" s="170">
        <v>17168056</v>
      </c>
      <c r="G51" s="28">
        <v>1959920</v>
      </c>
      <c r="H51" s="29">
        <v>0.12887312422771602</v>
      </c>
      <c r="I51" s="181">
        <v>-3.3039166348205584E-2</v>
      </c>
      <c r="J51" s="170">
        <v>1770728075</v>
      </c>
      <c r="K51" s="28">
        <v>761026</v>
      </c>
      <c r="L51" s="29">
        <v>4.2996619650629441E-4</v>
      </c>
      <c r="M51" s="30">
        <v>0.75118811834011545</v>
      </c>
    </row>
    <row r="52" spans="1:17" x14ac:dyDescent="0.2">
      <c r="A52" s="26">
        <v>2018</v>
      </c>
      <c r="B52" s="27">
        <v>128364</v>
      </c>
      <c r="C52" s="28">
        <v>0</v>
      </c>
      <c r="D52" s="29">
        <v>0</v>
      </c>
      <c r="E52" s="181">
        <v>1.0374195173401759E-2</v>
      </c>
      <c r="F52" s="170">
        <v>22881509</v>
      </c>
      <c r="G52" s="28">
        <v>5713453</v>
      </c>
      <c r="H52" s="29">
        <v>0.33279557103029023</v>
      </c>
      <c r="I52" s="181">
        <v>0.28876111645086883</v>
      </c>
      <c r="J52" s="170">
        <v>1714996890</v>
      </c>
      <c r="K52" s="28">
        <v>-55731185</v>
      </c>
      <c r="L52" s="29">
        <v>-3.1473598790712119E-2</v>
      </c>
      <c r="M52" s="30">
        <v>0.69607192609641666</v>
      </c>
    </row>
    <row r="53" spans="1:17" x14ac:dyDescent="0.2">
      <c r="A53" s="26">
        <v>2019</v>
      </c>
      <c r="B53" s="27">
        <v>78490</v>
      </c>
      <c r="C53" s="28">
        <v>-49874</v>
      </c>
      <c r="D53" s="29">
        <v>-0.38853572652768686</v>
      </c>
      <c r="E53" s="181">
        <v>-0.38219227681312279</v>
      </c>
      <c r="F53" s="170">
        <v>41289759</v>
      </c>
      <c r="G53" s="28">
        <v>18408250</v>
      </c>
      <c r="H53" s="29">
        <v>0.80450332187444451</v>
      </c>
      <c r="I53" s="181">
        <v>1.3255737157382106</v>
      </c>
      <c r="J53" s="170">
        <v>1741232061</v>
      </c>
      <c r="K53" s="28">
        <v>26235171</v>
      </c>
      <c r="L53" s="29">
        <v>1.5297503542411672E-2</v>
      </c>
      <c r="M53" s="30">
        <v>0.72201759239406149</v>
      </c>
    </row>
    <row r="54" spans="1:17" x14ac:dyDescent="0.2">
      <c r="A54" s="26">
        <v>2020</v>
      </c>
      <c r="B54" s="27">
        <v>93913</v>
      </c>
      <c r="C54" s="28">
        <v>15423</v>
      </c>
      <c r="D54" s="29">
        <v>0.19649636896419925</v>
      </c>
      <c r="E54" s="181">
        <v>-0.26079530248886229</v>
      </c>
      <c r="F54" s="170">
        <v>29764076</v>
      </c>
      <c r="G54" s="28">
        <v>-11525683</v>
      </c>
      <c r="H54" s="29">
        <v>-0.279141445218898</v>
      </c>
      <c r="I54" s="181">
        <v>0.67640970776396392</v>
      </c>
      <c r="J54" s="170">
        <v>1589427619</v>
      </c>
      <c r="K54" s="28">
        <v>-151804442</v>
      </c>
      <c r="L54" s="29">
        <v>-8.7182200121457568E-2</v>
      </c>
      <c r="M54" s="30">
        <v>0.57188831004129193</v>
      </c>
    </row>
    <row r="55" spans="1:17" x14ac:dyDescent="0.2">
      <c r="A55" s="26">
        <v>2021</v>
      </c>
      <c r="B55" s="27">
        <v>95015</v>
      </c>
      <c r="C55" s="28">
        <v>1102</v>
      </c>
      <c r="D55" s="29">
        <v>1.1734264691789209E-2</v>
      </c>
      <c r="E55" s="182">
        <v>-0.25212127890685265</v>
      </c>
      <c r="F55" s="170">
        <v>19765664</v>
      </c>
      <c r="G55" s="28">
        <v>-9998412</v>
      </c>
      <c r="H55" s="29">
        <v>-0.33592213647082475</v>
      </c>
      <c r="I55" s="182">
        <v>0.11326657713146214</v>
      </c>
      <c r="J55" s="170">
        <v>1548308062</v>
      </c>
      <c r="K55" s="28">
        <v>-41119557</v>
      </c>
      <c r="L55" s="29">
        <v>-2.5870669735732082E-2</v>
      </c>
      <c r="M55" s="30">
        <v>0.53122250671075566</v>
      </c>
    </row>
    <row r="56" spans="1:17" x14ac:dyDescent="0.2">
      <c r="A56" s="26">
        <v>2022</v>
      </c>
      <c r="B56" s="27">
        <v>95706</v>
      </c>
      <c r="C56" s="28">
        <v>691</v>
      </c>
      <c r="D56" s="29">
        <v>7.2725359153817818E-3</v>
      </c>
      <c r="E56" s="182">
        <v>-0.24668230404735292</v>
      </c>
      <c r="F56" s="170">
        <v>1541598</v>
      </c>
      <c r="G56" s="28">
        <v>-18224066</v>
      </c>
      <c r="H56" s="29">
        <v>-0.92200626298210875</v>
      </c>
      <c r="I56" s="182">
        <v>-0.9131721793524008</v>
      </c>
      <c r="J56" s="170">
        <v>1529878837</v>
      </c>
      <c r="K56" s="28">
        <v>-18429225</v>
      </c>
      <c r="L56" s="29">
        <v>-1.1902815371376656E-2</v>
      </c>
      <c r="M56" s="30">
        <v>0.51299664792088095</v>
      </c>
    </row>
    <row r="57" spans="1:17" ht="13.5" thickBot="1" x14ac:dyDescent="0.25">
      <c r="A57" s="34">
        <v>2023</v>
      </c>
      <c r="B57" s="35">
        <v>93586</v>
      </c>
      <c r="C57" s="36">
        <v>-2120</v>
      </c>
      <c r="D57" s="37">
        <v>-2.2151171295425574E-2</v>
      </c>
      <c r="E57" s="183">
        <v>-0.26336917337027532</v>
      </c>
      <c r="F57" s="174">
        <v>3200690</v>
      </c>
      <c r="G57" s="36">
        <v>1659092</v>
      </c>
      <c r="H57" s="37">
        <v>1.076215719013647</v>
      </c>
      <c r="I57" s="183">
        <v>-0.81972671392375684</v>
      </c>
      <c r="J57" s="174">
        <v>1577771285</v>
      </c>
      <c r="K57" s="36">
        <v>47892448</v>
      </c>
      <c r="L57" s="37">
        <v>3.1304732663610273E-2</v>
      </c>
      <c r="M57" s="38">
        <v>0.56036060350498262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24</v>
      </c>
      <c r="J59" s="176" t="s">
        <v>53</v>
      </c>
      <c r="K59" t="s">
        <v>60</v>
      </c>
      <c r="L59" s="47">
        <v>4.5496293894793149E-2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19AE6-1FE3-4314-80B1-91D975D2F44D}">
  <sheetPr>
    <pageSetUpPr fitToPage="1"/>
  </sheetPr>
  <dimension ref="A2:U41"/>
  <sheetViews>
    <sheetView zoomScale="80" zoomScaleNormal="80" workbookViewId="0">
      <selection sqref="A1:XFD1048576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792058164</v>
      </c>
      <c r="C7" s="205">
        <v>288795.7</v>
      </c>
      <c r="D7" s="206">
        <v>2742.6245058357863</v>
      </c>
      <c r="E7" s="207" t="s">
        <v>100</v>
      </c>
      <c r="F7" s="208"/>
      <c r="G7" s="209">
        <v>36106663</v>
      </c>
      <c r="H7" s="210">
        <v>33041.279999999999</v>
      </c>
      <c r="I7" s="211">
        <v>1092.7743416719934</v>
      </c>
      <c r="J7" s="207" t="s">
        <v>100</v>
      </c>
      <c r="K7" s="212"/>
      <c r="L7" s="209">
        <v>165862375</v>
      </c>
      <c r="M7" s="210">
        <v>266943.90000000002</v>
      </c>
      <c r="N7" s="213">
        <v>621.33794778603294</v>
      </c>
      <c r="O7" s="214"/>
      <c r="P7" s="215"/>
      <c r="U7" s="1"/>
    </row>
    <row r="8" spans="1:21" x14ac:dyDescent="0.2">
      <c r="A8" s="216">
        <v>2014</v>
      </c>
      <c r="B8" s="217">
        <v>1111938513</v>
      </c>
      <c r="C8" s="218">
        <v>288389.71999999997</v>
      </c>
      <c r="D8" s="219">
        <v>3855.6801296523331</v>
      </c>
      <c r="E8" s="214">
        <v>0.40583595072828049</v>
      </c>
      <c r="F8" s="220">
        <v>0.40583595072828049</v>
      </c>
      <c r="G8" s="27">
        <v>46320515</v>
      </c>
      <c r="H8" s="218">
        <v>32705.84</v>
      </c>
      <c r="I8" s="221">
        <v>1416.2765732358503</v>
      </c>
      <c r="J8" s="214">
        <v>0.29603754336772226</v>
      </c>
      <c r="K8" s="222">
        <v>0.29603754336772226</v>
      </c>
      <c r="L8" s="27">
        <v>220039278</v>
      </c>
      <c r="M8" s="218">
        <v>267715.65000000002</v>
      </c>
      <c r="N8" s="223">
        <v>821.9141391248512</v>
      </c>
      <c r="O8" s="214">
        <v>0.32281336115638265</v>
      </c>
      <c r="P8" s="224">
        <v>0.32281336115638265</v>
      </c>
      <c r="U8" s="1"/>
    </row>
    <row r="9" spans="1:21" x14ac:dyDescent="0.2">
      <c r="A9" s="216">
        <v>2015</v>
      </c>
      <c r="B9" s="217">
        <v>1305705465</v>
      </c>
      <c r="C9" s="218">
        <v>288088.73</v>
      </c>
      <c r="D9" s="219">
        <v>4532.3031727065481</v>
      </c>
      <c r="E9" s="214">
        <v>0.17548733823913609</v>
      </c>
      <c r="F9" s="220">
        <v>0.65254235972247165</v>
      </c>
      <c r="G9" s="27">
        <v>55799835</v>
      </c>
      <c r="H9" s="218">
        <v>32691.73</v>
      </c>
      <c r="I9" s="221">
        <v>1706.8486433724981</v>
      </c>
      <c r="J9" s="214">
        <v>0.20516619114355666</v>
      </c>
      <c r="K9" s="222">
        <v>0.56194062971952996</v>
      </c>
      <c r="L9" s="27">
        <v>262866293</v>
      </c>
      <c r="M9" s="218">
        <v>268028.26</v>
      </c>
      <c r="N9" s="223">
        <v>980.74095992713603</v>
      </c>
      <c r="O9" s="214">
        <v>0.19324016127937491</v>
      </c>
      <c r="P9" s="224">
        <v>0.57843402840875402</v>
      </c>
      <c r="U9" s="1"/>
    </row>
    <row r="10" spans="1:21" x14ac:dyDescent="0.2">
      <c r="A10" s="216">
        <v>2016</v>
      </c>
      <c r="B10" s="217">
        <v>1402595942</v>
      </c>
      <c r="C10" s="218">
        <v>287811.56</v>
      </c>
      <c r="D10" s="219">
        <v>4873.313434665376</v>
      </c>
      <c r="E10" s="214">
        <v>7.5239949527733677E-2</v>
      </c>
      <c r="F10" s="220">
        <v>0.77687956346043241</v>
      </c>
      <c r="G10" s="27">
        <v>59559427</v>
      </c>
      <c r="H10" s="218">
        <v>32844.43</v>
      </c>
      <c r="I10" s="221">
        <v>1813.3798333537832</v>
      </c>
      <c r="J10" s="214">
        <v>6.2413964117400619E-2</v>
      </c>
      <c r="K10" s="222">
        <v>0.65942753613635485</v>
      </c>
      <c r="L10" s="27">
        <v>292504208</v>
      </c>
      <c r="M10" s="218">
        <v>266464.64000000001</v>
      </c>
      <c r="N10" s="223">
        <v>1097.722414501226</v>
      </c>
      <c r="O10" s="214">
        <v>0.11927864681289654</v>
      </c>
      <c r="P10" s="224">
        <v>0.76670750340077931</v>
      </c>
      <c r="U10" s="1"/>
    </row>
    <row r="11" spans="1:21" x14ac:dyDescent="0.2">
      <c r="A11" s="216">
        <v>2017</v>
      </c>
      <c r="B11" s="217">
        <v>1400365042</v>
      </c>
      <c r="C11" s="218">
        <v>287337.93</v>
      </c>
      <c r="D11" s="219">
        <v>4873.5822729703668</v>
      </c>
      <c r="E11" s="214">
        <v>5.5165404112629622E-5</v>
      </c>
      <c r="F11" s="220">
        <v>0.77697758573961018</v>
      </c>
      <c r="G11" s="27">
        <v>59638870</v>
      </c>
      <c r="H11" s="218">
        <v>32890.83</v>
      </c>
      <c r="I11" s="221">
        <v>1813.2370025323166</v>
      </c>
      <c r="J11" s="214">
        <v>-7.8764977330960769E-5</v>
      </c>
      <c r="K11" s="222">
        <v>0.65929683136408868</v>
      </c>
      <c r="L11" s="27">
        <v>292456387</v>
      </c>
      <c r="M11" s="218">
        <v>266430.13</v>
      </c>
      <c r="N11" s="223">
        <v>1097.6851116651108</v>
      </c>
      <c r="O11" s="214">
        <v>-3.3982030085637406E-5</v>
      </c>
      <c r="P11" s="224">
        <v>0.76664746709324616</v>
      </c>
      <c r="U11" s="1"/>
    </row>
    <row r="12" spans="1:21" x14ac:dyDescent="0.2">
      <c r="A12" s="216">
        <v>2018</v>
      </c>
      <c r="B12" s="217">
        <v>1320867229</v>
      </c>
      <c r="C12" s="218">
        <v>287085.40000000002</v>
      </c>
      <c r="D12" s="219">
        <v>4600.9557748321577</v>
      </c>
      <c r="E12" s="214">
        <v>-5.5939652368287178E-2</v>
      </c>
      <c r="F12" s="220">
        <v>0.67757407732709818</v>
      </c>
      <c r="G12" s="27">
        <v>59114398</v>
      </c>
      <c r="H12" s="218">
        <v>32745.19</v>
      </c>
      <c r="I12" s="221">
        <v>1805.2849288704692</v>
      </c>
      <c r="J12" s="214">
        <v>-4.3855677171499158E-3</v>
      </c>
      <c r="K12" s="222">
        <v>0.65201987274728912</v>
      </c>
      <c r="L12" s="27">
        <v>312925643</v>
      </c>
      <c r="M12" s="218">
        <v>268054.42</v>
      </c>
      <c r="N12" s="223">
        <v>1167.3959451965015</v>
      </c>
      <c r="O12" s="214">
        <v>6.3507132228152741E-2</v>
      </c>
      <c r="P12" s="224">
        <v>0.87884218138646808</v>
      </c>
      <c r="U12" s="1"/>
    </row>
    <row r="13" spans="1:21" x14ac:dyDescent="0.2">
      <c r="A13" s="216">
        <v>2019</v>
      </c>
      <c r="B13" s="217">
        <v>1326280437</v>
      </c>
      <c r="C13" s="218">
        <v>288560.5</v>
      </c>
      <c r="D13" s="219">
        <v>4596.1953801715754</v>
      </c>
      <c r="E13" s="214">
        <v>-1.0346534271470883E-3</v>
      </c>
      <c r="F13" s="220">
        <v>0.67583836955869858</v>
      </c>
      <c r="G13" s="27">
        <v>57260590</v>
      </c>
      <c r="H13" s="218">
        <v>31753.39</v>
      </c>
      <c r="I13" s="221">
        <v>1803.2906092861267</v>
      </c>
      <c r="J13" s="214">
        <v>-1.104711811664171E-3</v>
      </c>
      <c r="K13" s="222">
        <v>0.65019486688076134</v>
      </c>
      <c r="L13" s="27">
        <v>312315845</v>
      </c>
      <c r="M13" s="218">
        <v>267572.75</v>
      </c>
      <c r="N13" s="223">
        <v>1167.2184293804207</v>
      </c>
      <c r="O13" s="214">
        <v>-1.5206136085296488E-4</v>
      </c>
      <c r="P13" s="224">
        <v>0.87855648208753856</v>
      </c>
      <c r="U13" s="1"/>
    </row>
    <row r="14" spans="1:21" x14ac:dyDescent="0.2">
      <c r="A14" s="216">
        <v>2020</v>
      </c>
      <c r="B14" s="217">
        <v>1217783519</v>
      </c>
      <c r="C14" s="218">
        <v>291958.23</v>
      </c>
      <c r="D14" s="219">
        <v>4171.0881690165061</v>
      </c>
      <c r="E14" s="214">
        <v>-9.2491109709787855E-2</v>
      </c>
      <c r="F14" s="220">
        <v>0.52083821906397298</v>
      </c>
      <c r="G14" s="27">
        <v>50568672</v>
      </c>
      <c r="H14" s="218">
        <v>28870.11</v>
      </c>
      <c r="I14" s="221">
        <v>1751.5926333498555</v>
      </c>
      <c r="J14" s="214">
        <v>-2.8668688047312013E-2</v>
      </c>
      <c r="K14" s="222">
        <v>0.60288594502488113</v>
      </c>
      <c r="L14" s="27">
        <v>297027232</v>
      </c>
      <c r="M14" s="218">
        <v>265868.13</v>
      </c>
      <c r="N14" s="223">
        <v>1117.1975821246419</v>
      </c>
      <c r="O14" s="214">
        <v>-4.2854744233545648E-2</v>
      </c>
      <c r="P14" s="224">
        <v>0.7980514245194078</v>
      </c>
      <c r="U14" s="1"/>
    </row>
    <row r="15" spans="1:21" x14ac:dyDescent="0.2">
      <c r="A15" s="216">
        <v>2021</v>
      </c>
      <c r="B15" s="217">
        <v>1211207651</v>
      </c>
      <c r="C15" s="218">
        <v>292309.28000000003</v>
      </c>
      <c r="D15" s="219">
        <v>4143.5826156460034</v>
      </c>
      <c r="E15" s="214">
        <v>-6.5943351605027636E-3</v>
      </c>
      <c r="F15" s="220">
        <v>0.51080930212256292</v>
      </c>
      <c r="G15" s="27">
        <v>49149402</v>
      </c>
      <c r="H15" s="218">
        <v>28317.77</v>
      </c>
      <c r="I15" s="221">
        <v>1735.6381522980093</v>
      </c>
      <c r="J15" s="214">
        <v>-9.1085568345499589E-3</v>
      </c>
      <c r="K15" s="222">
        <v>0.58828596729532068</v>
      </c>
      <c r="L15" s="27">
        <v>267743784</v>
      </c>
      <c r="M15" s="218">
        <v>265922.19</v>
      </c>
      <c r="N15" s="223">
        <v>1006.8501015278191</v>
      </c>
      <c r="O15" s="214">
        <v>-9.8771678673854973E-2</v>
      </c>
      <c r="P15" s="224">
        <v>0.62045486697770968</v>
      </c>
      <c r="U15" s="1"/>
    </row>
    <row r="16" spans="1:21" x14ac:dyDescent="0.2">
      <c r="A16" s="216">
        <v>2022</v>
      </c>
      <c r="B16" s="217">
        <v>1211875518</v>
      </c>
      <c r="C16" s="218">
        <v>292471.09000000003</v>
      </c>
      <c r="D16" s="219">
        <v>4143.5737050113221</v>
      </c>
      <c r="E16" s="214">
        <v>-2.1504662771042964E-6</v>
      </c>
      <c r="F16" s="220">
        <v>0.51080605317810768</v>
      </c>
      <c r="G16" s="27">
        <v>48649786</v>
      </c>
      <c r="H16" s="218">
        <v>28067.29</v>
      </c>
      <c r="I16" s="221">
        <v>1733.3268014118926</v>
      </c>
      <c r="J16" s="214">
        <v>-1.3317008980567229E-3</v>
      </c>
      <c r="K16" s="222">
        <v>0.58617084544630271</v>
      </c>
      <c r="L16" s="27">
        <v>267884862</v>
      </c>
      <c r="M16" s="218">
        <v>266132.28999999998</v>
      </c>
      <c r="N16" s="223">
        <v>1006.5853414480446</v>
      </c>
      <c r="O16" s="214">
        <v>-2.6295878539693167E-4</v>
      </c>
      <c r="P16" s="224">
        <v>0.62002875413409864</v>
      </c>
      <c r="U16" s="1"/>
    </row>
    <row r="17" spans="1:21" ht="13.5" thickBot="1" x14ac:dyDescent="0.25">
      <c r="A17" s="225">
        <v>2023</v>
      </c>
      <c r="B17" s="226">
        <v>1249929880</v>
      </c>
      <c r="C17" s="227">
        <v>292367.19</v>
      </c>
      <c r="D17" s="228">
        <v>4275.2057096420431</v>
      </c>
      <c r="E17" s="229">
        <v>3.1767747843250038E-2</v>
      </c>
      <c r="F17" s="230">
        <v>0.5588009589155255</v>
      </c>
      <c r="G17" s="231">
        <v>50446662</v>
      </c>
      <c r="H17" s="232">
        <v>28154.41</v>
      </c>
      <c r="I17" s="233">
        <v>1791.785443204102</v>
      </c>
      <c r="J17" s="229">
        <v>3.3726266590115336E-2</v>
      </c>
      <c r="K17" s="234">
        <v>0.63966646623729329</v>
      </c>
      <c r="L17" s="231">
        <v>275824659</v>
      </c>
      <c r="M17" s="232">
        <v>265955.87</v>
      </c>
      <c r="N17" s="235">
        <v>1037.1068666391909</v>
      </c>
      <c r="O17" s="229">
        <v>3.0321845485290849E-2</v>
      </c>
      <c r="P17" s="236">
        <v>0.66915101569868096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4.5391745206913477E-2</v>
      </c>
      <c r="E19" s="237"/>
      <c r="F19" s="45"/>
      <c r="G19" s="240"/>
      <c r="H19" s="43"/>
      <c r="I19" s="239">
        <v>5.0692304678399934E-2</v>
      </c>
      <c r="J19" s="44"/>
      <c r="K19" s="45"/>
      <c r="L19" s="42"/>
      <c r="M19" s="43"/>
      <c r="N19" s="239">
        <v>5.2566547214627606E-2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127046</v>
      </c>
      <c r="C24" s="210">
        <v>2540.5300000000002</v>
      </c>
      <c r="D24" s="246">
        <v>50.007675563760316</v>
      </c>
      <c r="E24" s="207" t="s">
        <v>100</v>
      </c>
      <c r="F24" s="247"/>
      <c r="G24" s="248">
        <v>17153147</v>
      </c>
      <c r="H24" s="205">
        <v>19315.45</v>
      </c>
      <c r="I24" s="249">
        <v>888.0531905805974</v>
      </c>
      <c r="J24" s="207" t="s">
        <v>100</v>
      </c>
      <c r="K24" s="247"/>
      <c r="L24" s="248">
        <v>1011307395</v>
      </c>
      <c r="M24" s="205">
        <v>610636.86</v>
      </c>
      <c r="N24" s="250">
        <v>1656.151898527711</v>
      </c>
      <c r="O24" s="207" t="s">
        <v>100</v>
      </c>
      <c r="P24" s="251"/>
    </row>
    <row r="25" spans="1:21" x14ac:dyDescent="0.2">
      <c r="A25" s="216">
        <v>2014</v>
      </c>
      <c r="B25" s="27">
        <v>127046</v>
      </c>
      <c r="C25" s="218">
        <v>2540.5300000000002</v>
      </c>
      <c r="D25" s="252">
        <v>50.007675563760316</v>
      </c>
      <c r="E25" s="214">
        <v>0</v>
      </c>
      <c r="F25" s="253">
        <v>0</v>
      </c>
      <c r="G25" s="27">
        <v>17153147</v>
      </c>
      <c r="H25" s="218">
        <v>19315.45</v>
      </c>
      <c r="I25" s="252">
        <v>888.0531905805974</v>
      </c>
      <c r="J25" s="214">
        <v>0</v>
      </c>
      <c r="K25" s="253">
        <v>0</v>
      </c>
      <c r="L25" s="27">
        <v>1395578499</v>
      </c>
      <c r="M25" s="218">
        <v>610667.18999999994</v>
      </c>
      <c r="N25" s="254">
        <v>2285.3340114768571</v>
      </c>
      <c r="O25" s="214">
        <v>0.37990604213808987</v>
      </c>
      <c r="P25" s="32">
        <v>0.37990604213808987</v>
      </c>
    </row>
    <row r="26" spans="1:21" x14ac:dyDescent="0.2">
      <c r="A26" s="216">
        <v>2015</v>
      </c>
      <c r="B26" s="27">
        <v>127351</v>
      </c>
      <c r="C26" s="218">
        <v>2546.63</v>
      </c>
      <c r="D26" s="252">
        <v>50.007657178310154</v>
      </c>
      <c r="E26" s="214">
        <v>-3.6765256441435975E-7</v>
      </c>
      <c r="F26" s="253">
        <v>-3.6765256441435975E-7</v>
      </c>
      <c r="G26" s="27">
        <v>17157036</v>
      </c>
      <c r="H26" s="218">
        <v>19328.82</v>
      </c>
      <c r="I26" s="252">
        <v>887.64011460606491</v>
      </c>
      <c r="J26" s="214">
        <v>-4.651477849681795E-4</v>
      </c>
      <c r="K26" s="253">
        <v>-4.651477849681795E-4</v>
      </c>
      <c r="L26" s="27">
        <v>1641655980</v>
      </c>
      <c r="M26" s="218">
        <v>610684.17000000004</v>
      </c>
      <c r="N26" s="254">
        <v>2688.2242256254976</v>
      </c>
      <c r="O26" s="214">
        <v>0.17629379868559336</v>
      </c>
      <c r="P26" s="32">
        <v>0.62317492013581621</v>
      </c>
    </row>
    <row r="27" spans="1:21" x14ac:dyDescent="0.2">
      <c r="A27" s="216">
        <v>2016</v>
      </c>
      <c r="B27" s="27">
        <v>127324</v>
      </c>
      <c r="C27" s="218">
        <v>2546.09</v>
      </c>
      <c r="D27" s="252">
        <v>50.007658802320421</v>
      </c>
      <c r="E27" s="214">
        <v>3.2475231961359653E-8</v>
      </c>
      <c r="F27" s="253">
        <v>-3.3517734439260238E-7</v>
      </c>
      <c r="G27" s="27">
        <v>15228724</v>
      </c>
      <c r="H27" s="218">
        <v>17067.89</v>
      </c>
      <c r="I27" s="252">
        <v>892.24409109737644</v>
      </c>
      <c r="J27" s="214">
        <v>5.1867602821834774E-3</v>
      </c>
      <c r="K27" s="253">
        <v>4.7191998871588797E-3</v>
      </c>
      <c r="L27" s="27">
        <v>1770015625</v>
      </c>
      <c r="M27" s="218">
        <v>606734.61</v>
      </c>
      <c r="N27" s="254">
        <v>2917.2814535831408</v>
      </c>
      <c r="O27" s="214">
        <v>8.5207634755373116E-2</v>
      </c>
      <c r="P27" s="32">
        <v>0.76148181587483077</v>
      </c>
    </row>
    <row r="28" spans="1:21" x14ac:dyDescent="0.2">
      <c r="A28" s="216">
        <v>2017</v>
      </c>
      <c r="B28" s="27">
        <v>128124</v>
      </c>
      <c r="C28" s="218">
        <v>2562.09</v>
      </c>
      <c r="D28" s="252">
        <v>50.007610973853375</v>
      </c>
      <c r="E28" s="214">
        <v>-9.5642283985927703E-7</v>
      </c>
      <c r="F28" s="253">
        <v>-1.2915998636806118E-6</v>
      </c>
      <c r="G28" s="27">
        <v>15190616</v>
      </c>
      <c r="H28" s="218">
        <v>17050.080000000002</v>
      </c>
      <c r="I28" s="252">
        <v>890.94103957283471</v>
      </c>
      <c r="J28" s="214">
        <v>-1.460420458418613E-3</v>
      </c>
      <c r="K28" s="253">
        <v>3.251887412677693E-3</v>
      </c>
      <c r="L28" s="27">
        <v>1767779039</v>
      </c>
      <c r="M28" s="218">
        <v>606271.06000000006</v>
      </c>
      <c r="N28" s="254">
        <v>2915.822897764574</v>
      </c>
      <c r="O28" s="214">
        <v>-4.9997089474356307E-4</v>
      </c>
      <c r="P28" s="32">
        <v>0.76060112623527332</v>
      </c>
    </row>
    <row r="29" spans="1:21" x14ac:dyDescent="0.2">
      <c r="A29" s="216">
        <v>2018</v>
      </c>
      <c r="B29" s="27">
        <v>128146</v>
      </c>
      <c r="C29" s="218">
        <v>2562.54</v>
      </c>
      <c r="D29" s="252">
        <v>50.007414518407515</v>
      </c>
      <c r="E29" s="214">
        <v>-3.9285109213130192E-6</v>
      </c>
      <c r="F29" s="253">
        <v>-5.2201057109294602E-6</v>
      </c>
      <c r="G29" s="27">
        <v>41932975</v>
      </c>
      <c r="H29" s="218">
        <v>19238.29</v>
      </c>
      <c r="I29" s="252">
        <v>2179.6622776764461</v>
      </c>
      <c r="J29" s="214">
        <v>1.4464719671253377</v>
      </c>
      <c r="K29" s="253">
        <v>1.4544276185207012</v>
      </c>
      <c r="L29" s="27">
        <v>1734968391</v>
      </c>
      <c r="M29" s="218">
        <v>609685.84</v>
      </c>
      <c r="N29" s="254">
        <v>2845.6760468637422</v>
      </c>
      <c r="O29" s="214">
        <v>-2.4057308471858899E-2</v>
      </c>
      <c r="P29" s="32">
        <v>0.71824580184552911</v>
      </c>
    </row>
    <row r="30" spans="1:21" x14ac:dyDescent="0.2">
      <c r="A30" s="216">
        <v>2019</v>
      </c>
      <c r="B30" s="27">
        <v>105117</v>
      </c>
      <c r="C30" s="218">
        <v>2102.0500000000002</v>
      </c>
      <c r="D30" s="252">
        <v>50.006898028115408</v>
      </c>
      <c r="E30" s="214">
        <v>-1.0328274258540899E-5</v>
      </c>
      <c r="F30" s="253">
        <v>-1.5548326054786917E-5</v>
      </c>
      <c r="G30" s="27">
        <v>53965957</v>
      </c>
      <c r="H30" s="218">
        <v>19561.12</v>
      </c>
      <c r="I30" s="252">
        <v>2758.8377863844198</v>
      </c>
      <c r="J30" s="214">
        <v>0.2657180034906067</v>
      </c>
      <c r="K30" s="253">
        <v>2.1066132250262264</v>
      </c>
      <c r="L30" s="27">
        <v>1749927946</v>
      </c>
      <c r="M30" s="218">
        <v>609549.81000000006</v>
      </c>
      <c r="N30" s="254">
        <v>2870.8530743369438</v>
      </c>
      <c r="O30" s="214">
        <v>8.8474678981641554E-3</v>
      </c>
      <c r="P30" s="32">
        <v>0.73344792641851286</v>
      </c>
    </row>
    <row r="31" spans="1:21" x14ac:dyDescent="0.2">
      <c r="A31" s="216">
        <v>2020</v>
      </c>
      <c r="B31" s="27">
        <v>101333</v>
      </c>
      <c r="C31" s="218">
        <v>2018.77</v>
      </c>
      <c r="D31" s="252">
        <v>50.195416020646235</v>
      </c>
      <c r="E31" s="214">
        <v>3.7698397614032344E-3</v>
      </c>
      <c r="F31" s="253">
        <v>3.754232820650663E-3</v>
      </c>
      <c r="G31" s="27">
        <v>26689320</v>
      </c>
      <c r="H31" s="218">
        <v>20621.03</v>
      </c>
      <c r="I31" s="252">
        <v>1294.2767650306507</v>
      </c>
      <c r="J31" s="214">
        <v>-0.53086159272638556</v>
      </c>
      <c r="K31" s="253">
        <v>0.45743158040395049</v>
      </c>
      <c r="L31" s="27">
        <v>1592170076</v>
      </c>
      <c r="M31" s="218">
        <v>609336.27</v>
      </c>
      <c r="N31" s="254">
        <v>2612.9579911597907</v>
      </c>
      <c r="O31" s="214">
        <v>-8.9832212411886284E-2</v>
      </c>
      <c r="P31" s="32">
        <v>0.57772846408754119</v>
      </c>
    </row>
    <row r="32" spans="1:21" x14ac:dyDescent="0.2">
      <c r="A32" s="216">
        <v>2021</v>
      </c>
      <c r="B32" s="27">
        <v>93660</v>
      </c>
      <c r="C32" s="218">
        <v>1865.24</v>
      </c>
      <c r="D32" s="252">
        <v>50.213377366987629</v>
      </c>
      <c r="E32" s="214">
        <v>3.5782841871469972E-4</v>
      </c>
      <c r="F32" s="253">
        <v>4.1134046105590627E-3</v>
      </c>
      <c r="G32" s="27">
        <v>28049353</v>
      </c>
      <c r="H32" s="218">
        <v>20637.48</v>
      </c>
      <c r="I32" s="252">
        <v>1359.1462232791989</v>
      </c>
      <c r="J32" s="214">
        <v>5.0120237032155929E-2</v>
      </c>
      <c r="K32" s="253">
        <v>0.53047839667194607</v>
      </c>
      <c r="L32" s="27">
        <v>1556243850</v>
      </c>
      <c r="M32" s="218">
        <v>609051.96</v>
      </c>
      <c r="N32" s="254">
        <v>2555.1906113232112</v>
      </c>
      <c r="O32" s="214">
        <v>-2.2108040019020281E-2</v>
      </c>
      <c r="P32" s="32">
        <v>0.54284798006434642</v>
      </c>
    </row>
    <row r="33" spans="1:16" x14ac:dyDescent="0.2">
      <c r="A33" s="216">
        <v>2022</v>
      </c>
      <c r="B33" s="27">
        <v>94912</v>
      </c>
      <c r="C33" s="218">
        <v>1890.23</v>
      </c>
      <c r="D33" s="252">
        <v>50.211878977690546</v>
      </c>
      <c r="E33" s="214">
        <v>-2.98404404494078E-5</v>
      </c>
      <c r="F33" s="253">
        <v>4.0834414243043297E-3</v>
      </c>
      <c r="G33" s="27">
        <v>19784863</v>
      </c>
      <c r="H33" s="218">
        <v>20577.41</v>
      </c>
      <c r="I33" s="252">
        <v>961.4846086072057</v>
      </c>
      <c r="J33" s="214">
        <v>-0.29258192228394592</v>
      </c>
      <c r="K33" s="253">
        <v>8.2688085359616595E-2</v>
      </c>
      <c r="L33" s="27">
        <v>1548289941</v>
      </c>
      <c r="M33" s="218">
        <v>609138.31000000006</v>
      </c>
      <c r="N33" s="254">
        <v>2541.7707531808333</v>
      </c>
      <c r="O33" s="214">
        <v>-5.2519988461559265E-3</v>
      </c>
      <c r="P33" s="32">
        <v>0.53474494425325447</v>
      </c>
    </row>
    <row r="34" spans="1:16" ht="13.5" thickBot="1" x14ac:dyDescent="0.25">
      <c r="A34" s="225">
        <v>2023</v>
      </c>
      <c r="B34" s="231">
        <v>97154</v>
      </c>
      <c r="C34" s="232">
        <v>1933.58</v>
      </c>
      <c r="D34" s="255">
        <v>50.245658312560124</v>
      </c>
      <c r="E34" s="229">
        <v>6.7273592538902327E-4</v>
      </c>
      <c r="F34" s="256">
        <v>4.7589244274387037E-3</v>
      </c>
      <c r="G34" s="35">
        <v>10253482</v>
      </c>
      <c r="H34" s="227">
        <v>3537.75</v>
      </c>
      <c r="I34" s="257">
        <v>2898.3059854427247</v>
      </c>
      <c r="J34" s="229">
        <v>2.0144070529024627</v>
      </c>
      <c r="K34" s="256">
        <v>2.2636626006014917</v>
      </c>
      <c r="L34" s="35">
        <v>1586551837</v>
      </c>
      <c r="M34" s="227">
        <v>591948.80000000005</v>
      </c>
      <c r="N34" s="258">
        <v>2680.2180137876785</v>
      </c>
      <c r="O34" s="229">
        <v>5.4468822742408614E-2</v>
      </c>
      <c r="P34" s="259">
        <v>0.6183406945765928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24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4.931769238644082E-2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0992D-7477-4BF8-9854-4EF853370AA4}">
  <sheetPr>
    <pageSetUpPr fitToPage="1"/>
  </sheetPr>
  <dimension ref="A1:O67"/>
  <sheetViews>
    <sheetView zoomScaleNormal="100" workbookViewId="0">
      <selection sqref="A1:XFD1048576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24111</v>
      </c>
      <c r="B4" s="273" t="s">
        <v>94</v>
      </c>
      <c r="C4" s="272">
        <v>190108830</v>
      </c>
      <c r="D4" s="272">
        <v>56077205</v>
      </c>
      <c r="E4" s="272">
        <v>221377990</v>
      </c>
      <c r="F4" s="272">
        <v>1073690971</v>
      </c>
      <c r="G4" s="272">
        <v>298264631</v>
      </c>
      <c r="H4" s="272">
        <v>73578159</v>
      </c>
      <c r="I4" s="272">
        <v>83641114</v>
      </c>
      <c r="J4" s="272">
        <v>1577771285</v>
      </c>
      <c r="K4" s="272">
        <v>123030652</v>
      </c>
      <c r="L4" s="272">
        <v>123152983</v>
      </c>
      <c r="M4" s="272">
        <v>4257</v>
      </c>
      <c r="N4" s="272">
        <v>3820698077</v>
      </c>
      <c r="O4" s="25"/>
    </row>
    <row r="5" spans="1:15" x14ac:dyDescent="0.2">
      <c r="A5" s="274" t="s">
        <v>86</v>
      </c>
      <c r="B5" s="275"/>
      <c r="C5" s="276">
        <v>4.9757616584368489E-2</v>
      </c>
      <c r="D5" s="276">
        <v>1.4677214443500765E-2</v>
      </c>
      <c r="E5" s="276">
        <v>5.7941764970297079E-2</v>
      </c>
      <c r="F5" s="276">
        <v>0.28101958054823811</v>
      </c>
      <c r="G5" s="276">
        <v>7.8065480440735704E-2</v>
      </c>
      <c r="H5" s="276">
        <v>1.9257778949592724E-2</v>
      </c>
      <c r="I5" s="276">
        <v>2.1891579055541267E-2</v>
      </c>
      <c r="J5" s="276">
        <v>0.4129536679430218</v>
      </c>
      <c r="K5" s="276">
        <v>3.2201092449734549E-2</v>
      </c>
      <c r="L5" s="276">
        <v>3.2233110420674574E-2</v>
      </c>
      <c r="M5" s="276">
        <v>1.1141942949186351E-6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3988</v>
      </c>
      <c r="B8" s="280" t="s">
        <v>107</v>
      </c>
      <c r="C8" s="280">
        <v>10374039</v>
      </c>
      <c r="D8" s="280">
        <v>7256899</v>
      </c>
      <c r="E8" s="280">
        <v>11470770</v>
      </c>
      <c r="F8" s="280">
        <v>158510190</v>
      </c>
      <c r="G8" s="280">
        <v>54658049</v>
      </c>
      <c r="H8" s="280">
        <v>1949836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244219783</v>
      </c>
      <c r="O8" s="25"/>
    </row>
    <row r="9" spans="1:15" s="283" customFormat="1" x14ac:dyDescent="0.2">
      <c r="A9" s="281">
        <v>0.16540168387872756</v>
      </c>
      <c r="B9" s="282" t="s">
        <v>89</v>
      </c>
      <c r="C9" s="281">
        <v>5.4568948743727475E-2</v>
      </c>
      <c r="D9" s="281">
        <v>0.12940907094067902</v>
      </c>
      <c r="E9" s="281">
        <v>5.1815313708467585E-2</v>
      </c>
      <c r="F9" s="281">
        <v>0.14763111014370262</v>
      </c>
      <c r="G9" s="281">
        <v>0.18325353836539873</v>
      </c>
      <c r="H9" s="281">
        <v>2.6500200963168977E-2</v>
      </c>
      <c r="I9" s="281" t="s">
        <v>108</v>
      </c>
      <c r="J9" s="281" t="s">
        <v>108</v>
      </c>
      <c r="K9" s="281" t="s">
        <v>108</v>
      </c>
      <c r="L9" s="281" t="s">
        <v>108</v>
      </c>
      <c r="M9" s="281" t="s">
        <v>108</v>
      </c>
      <c r="N9" s="281">
        <v>6.3920199418573423E-2</v>
      </c>
    </row>
    <row r="10" spans="1:15" s="283" customFormat="1" x14ac:dyDescent="0.2">
      <c r="A10" s="284"/>
      <c r="B10" s="282" t="s">
        <v>90</v>
      </c>
      <c r="C10" s="281">
        <v>4.2478290958108011E-2</v>
      </c>
      <c r="D10" s="281">
        <v>2.9714623896787265E-2</v>
      </c>
      <c r="E10" s="281">
        <v>4.6969045091650091E-2</v>
      </c>
      <c r="F10" s="281">
        <v>0.64904729687684637</v>
      </c>
      <c r="G10" s="281">
        <v>0.22380680356267452</v>
      </c>
      <c r="H10" s="281">
        <v>7.9839396139337326E-3</v>
      </c>
      <c r="I10" s="281" t="s">
        <v>108</v>
      </c>
      <c r="J10" s="281" t="s">
        <v>108</v>
      </c>
      <c r="K10" s="281" t="s">
        <v>108</v>
      </c>
      <c r="L10" s="281" t="s">
        <v>108</v>
      </c>
      <c r="M10" s="281" t="s">
        <v>108</v>
      </c>
      <c r="N10" s="281">
        <v>1</v>
      </c>
    </row>
    <row r="11" spans="1:15" x14ac:dyDescent="0.2">
      <c r="A11" s="280">
        <v>88</v>
      </c>
      <c r="B11" s="280" t="s">
        <v>109</v>
      </c>
      <c r="C11" s="280">
        <v>12504</v>
      </c>
      <c r="D11" s="280">
        <v>23743</v>
      </c>
      <c r="E11" s="280">
        <v>3696</v>
      </c>
      <c r="F11" s="280">
        <v>2570826</v>
      </c>
      <c r="G11" s="280">
        <v>331735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2942504</v>
      </c>
      <c r="O11" s="25"/>
    </row>
    <row r="12" spans="1:15" x14ac:dyDescent="0.2">
      <c r="A12" s="281">
        <v>3.649786404545643E-3</v>
      </c>
      <c r="B12" s="282" t="s">
        <v>89</v>
      </c>
      <c r="C12" s="281">
        <v>6.5772852318327345E-5</v>
      </c>
      <c r="D12" s="281">
        <v>4.233984200888757E-4</v>
      </c>
      <c r="E12" s="281">
        <v>1.669542667724104E-5</v>
      </c>
      <c r="F12" s="281">
        <v>2.3943816884346323E-3</v>
      </c>
      <c r="G12" s="281">
        <v>1.112217023144122E-3</v>
      </c>
      <c r="H12" s="281" t="s">
        <v>108</v>
      </c>
      <c r="I12" s="281" t="s">
        <v>108</v>
      </c>
      <c r="J12" s="281" t="s">
        <v>108</v>
      </c>
      <c r="K12" s="281" t="s">
        <v>108</v>
      </c>
      <c r="L12" s="281" t="s">
        <v>108</v>
      </c>
      <c r="M12" s="281" t="s">
        <v>108</v>
      </c>
      <c r="N12" s="281">
        <v>7.7014826628500437E-4</v>
      </c>
    </row>
    <row r="13" spans="1:15" x14ac:dyDescent="0.2">
      <c r="A13" s="285"/>
      <c r="B13" s="282" t="s">
        <v>90</v>
      </c>
      <c r="C13" s="281">
        <v>4.2494419718715759E-3</v>
      </c>
      <c r="D13" s="281">
        <v>8.0689779860961958E-3</v>
      </c>
      <c r="E13" s="281">
        <v>1.2560730588641511E-3</v>
      </c>
      <c r="F13" s="281">
        <v>0.87368649286458067</v>
      </c>
      <c r="G13" s="281">
        <v>0.11273901411858743</v>
      </c>
      <c r="H13" s="281" t="s">
        <v>108</v>
      </c>
      <c r="I13" s="281" t="s">
        <v>108</v>
      </c>
      <c r="J13" s="281" t="s">
        <v>108</v>
      </c>
      <c r="K13" s="281" t="s">
        <v>108</v>
      </c>
      <c r="L13" s="281" t="s">
        <v>108</v>
      </c>
      <c r="M13" s="281" t="s">
        <v>108</v>
      </c>
      <c r="N13" s="281">
        <v>1</v>
      </c>
    </row>
    <row r="14" spans="1:15" x14ac:dyDescent="0.2">
      <c r="A14" s="280">
        <v>182</v>
      </c>
      <c r="B14" s="280" t="s">
        <v>110</v>
      </c>
      <c r="C14" s="280">
        <v>292246</v>
      </c>
      <c r="D14" s="280">
        <v>299715</v>
      </c>
      <c r="E14" s="280">
        <v>38024</v>
      </c>
      <c r="F14" s="280">
        <v>5720902</v>
      </c>
      <c r="G14" s="280">
        <v>1393231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7744118</v>
      </c>
      <c r="O14" s="25"/>
    </row>
    <row r="15" spans="1:15" x14ac:dyDescent="0.2">
      <c r="A15" s="281">
        <v>7.5484218821284888E-3</v>
      </c>
      <c r="B15" s="282" t="s">
        <v>89</v>
      </c>
      <c r="C15" s="281">
        <v>1.5372563178680338E-3</v>
      </c>
      <c r="D15" s="281">
        <v>5.3446850641004663E-3</v>
      </c>
      <c r="E15" s="281">
        <v>1.7176052596737371E-4</v>
      </c>
      <c r="F15" s="281">
        <v>5.3282575289533658E-3</v>
      </c>
      <c r="G15" s="281">
        <v>4.671123744471063E-3</v>
      </c>
      <c r="H15" s="281" t="s">
        <v>108</v>
      </c>
      <c r="I15" s="281" t="s">
        <v>108</v>
      </c>
      <c r="J15" s="281" t="s">
        <v>108</v>
      </c>
      <c r="K15" s="281" t="s">
        <v>108</v>
      </c>
      <c r="L15" s="281" t="s">
        <v>108</v>
      </c>
      <c r="M15" s="281" t="s">
        <v>108</v>
      </c>
      <c r="N15" s="281">
        <v>2.0268856224516588E-3</v>
      </c>
    </row>
    <row r="16" spans="1:15" x14ac:dyDescent="0.2">
      <c r="A16" s="285"/>
      <c r="B16" s="282" t="s">
        <v>90</v>
      </c>
      <c r="C16" s="281">
        <v>3.7737803065500806E-2</v>
      </c>
      <c r="D16" s="281">
        <v>3.8702277005593151E-2</v>
      </c>
      <c r="E16" s="281">
        <v>4.9100491495609961E-3</v>
      </c>
      <c r="F16" s="281">
        <v>0.7387415842578845</v>
      </c>
      <c r="G16" s="281">
        <v>0.17990828652146054</v>
      </c>
      <c r="H16" s="281" t="s">
        <v>108</v>
      </c>
      <c r="I16" s="281" t="s">
        <v>108</v>
      </c>
      <c r="J16" s="281" t="s">
        <v>108</v>
      </c>
      <c r="K16" s="281" t="s">
        <v>108</v>
      </c>
      <c r="L16" s="281" t="s">
        <v>108</v>
      </c>
      <c r="M16" s="281" t="s">
        <v>108</v>
      </c>
      <c r="N16" s="281">
        <v>1</v>
      </c>
    </row>
    <row r="17" spans="1:15" x14ac:dyDescent="0.2">
      <c r="A17" s="280">
        <v>3478</v>
      </c>
      <c r="B17" s="280" t="s">
        <v>111</v>
      </c>
      <c r="C17" s="280">
        <v>10054621</v>
      </c>
      <c r="D17" s="280">
        <v>4550026</v>
      </c>
      <c r="E17" s="280">
        <v>6160238</v>
      </c>
      <c r="F17" s="280">
        <v>192087051</v>
      </c>
      <c r="G17" s="280">
        <v>64028142</v>
      </c>
      <c r="H17" s="280">
        <v>16039267</v>
      </c>
      <c r="I17" s="280">
        <v>0</v>
      </c>
      <c r="J17" s="280">
        <v>330087</v>
      </c>
      <c r="K17" s="280">
        <v>0</v>
      </c>
      <c r="L17" s="280">
        <v>12021</v>
      </c>
      <c r="M17" s="280">
        <v>0</v>
      </c>
      <c r="N17" s="280">
        <v>293261453</v>
      </c>
      <c r="O17" s="25"/>
    </row>
    <row r="18" spans="1:15" x14ac:dyDescent="0.2">
      <c r="A18" s="281">
        <v>0.14424951267056529</v>
      </c>
      <c r="B18" s="282" t="s">
        <v>89</v>
      </c>
      <c r="C18" s="281">
        <v>5.2888763767574606E-2</v>
      </c>
      <c r="D18" s="281">
        <v>8.1138601683161629E-2</v>
      </c>
      <c r="E18" s="281">
        <v>2.7826786213028677E-2</v>
      </c>
      <c r="F18" s="281">
        <v>0.17890347985426061</v>
      </c>
      <c r="G18" s="281">
        <v>0.21466890588177048</v>
      </c>
      <c r="H18" s="281">
        <v>0.21798951234971781</v>
      </c>
      <c r="I18" s="281" t="s">
        <v>108</v>
      </c>
      <c r="J18" s="281">
        <v>2.0921093135498406E-4</v>
      </c>
      <c r="K18" s="281" t="s">
        <v>108</v>
      </c>
      <c r="L18" s="281">
        <v>9.7610303113810888E-5</v>
      </c>
      <c r="M18" s="281" t="s">
        <v>108</v>
      </c>
      <c r="N18" s="281">
        <v>7.6755987280279409E-2</v>
      </c>
    </row>
    <row r="19" spans="1:15" x14ac:dyDescent="0.2">
      <c r="A19" s="285"/>
      <c r="B19" s="282" t="s">
        <v>90</v>
      </c>
      <c r="C19" s="281">
        <v>3.428551859490378E-2</v>
      </c>
      <c r="D19" s="281">
        <v>1.551525423288413E-2</v>
      </c>
      <c r="E19" s="281">
        <v>2.1005958802229628E-2</v>
      </c>
      <c r="F19" s="281">
        <v>0.65500272550310257</v>
      </c>
      <c r="G19" s="281">
        <v>0.21833125814868004</v>
      </c>
      <c r="H19" s="281">
        <v>5.469272158315331E-2</v>
      </c>
      <c r="I19" s="281" t="s">
        <v>108</v>
      </c>
      <c r="J19" s="281">
        <v>1.1255724085906375E-3</v>
      </c>
      <c r="K19" s="281" t="s">
        <v>108</v>
      </c>
      <c r="L19" s="281">
        <v>4.0990726455958735E-5</v>
      </c>
      <c r="M19" s="281" t="s">
        <v>108</v>
      </c>
      <c r="N19" s="281">
        <v>1</v>
      </c>
    </row>
    <row r="20" spans="1:15" x14ac:dyDescent="0.2">
      <c r="A20" s="280">
        <v>10348</v>
      </c>
      <c r="B20" s="280" t="s">
        <v>112</v>
      </c>
      <c r="C20" s="280">
        <v>30895178</v>
      </c>
      <c r="D20" s="280">
        <v>6851290</v>
      </c>
      <c r="E20" s="280">
        <v>9069829</v>
      </c>
      <c r="F20" s="280">
        <v>335231381</v>
      </c>
      <c r="G20" s="280">
        <v>124227293</v>
      </c>
      <c r="H20" s="280">
        <v>19222612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525497583</v>
      </c>
      <c r="O20" s="25"/>
    </row>
    <row r="21" spans="1:15" x14ac:dyDescent="0.2">
      <c r="A21" s="281">
        <v>0.42918170129816269</v>
      </c>
      <c r="B21" s="282" t="s">
        <v>89</v>
      </c>
      <c r="C21" s="281">
        <v>0.16251311419885126</v>
      </c>
      <c r="D21" s="281">
        <v>0.12217602499981944</v>
      </c>
      <c r="E21" s="281">
        <v>4.0969876906010394E-2</v>
      </c>
      <c r="F21" s="281">
        <v>0.31222333991295154</v>
      </c>
      <c r="G21" s="281">
        <v>0.41650024873381652</v>
      </c>
      <c r="H21" s="281">
        <v>0.26125432140806892</v>
      </c>
      <c r="I21" s="281" t="s">
        <v>108</v>
      </c>
      <c r="J21" s="281" t="s">
        <v>108</v>
      </c>
      <c r="K21" s="281" t="s">
        <v>108</v>
      </c>
      <c r="L21" s="281" t="s">
        <v>108</v>
      </c>
      <c r="M21" s="281" t="s">
        <v>108</v>
      </c>
      <c r="N21" s="281">
        <v>0.1375396779356664</v>
      </c>
      <c r="O21" s="25"/>
    </row>
    <row r="22" spans="1:15" x14ac:dyDescent="0.2">
      <c r="A22" s="285"/>
      <c r="B22" s="282" t="s">
        <v>90</v>
      </c>
      <c r="C22" s="281">
        <v>5.8792236157630434E-2</v>
      </c>
      <c r="D22" s="281">
        <v>1.3037719338092561E-2</v>
      </c>
      <c r="E22" s="281">
        <v>1.7259506596056028E-2</v>
      </c>
      <c r="F22" s="281">
        <v>0.63793134706006815</v>
      </c>
      <c r="G22" s="281">
        <v>0.23639936132684364</v>
      </c>
      <c r="H22" s="281">
        <v>3.6579829521309143E-2</v>
      </c>
      <c r="I22" s="281" t="s">
        <v>108</v>
      </c>
      <c r="J22" s="281" t="s">
        <v>108</v>
      </c>
      <c r="K22" s="281" t="s">
        <v>108</v>
      </c>
      <c r="L22" s="281" t="s">
        <v>108</v>
      </c>
      <c r="M22" s="281" t="s">
        <v>108</v>
      </c>
      <c r="N22" s="281">
        <v>1</v>
      </c>
    </row>
    <row r="23" spans="1:15" ht="14.25" customHeight="1" x14ac:dyDescent="0.2">
      <c r="A23" s="280">
        <v>607</v>
      </c>
      <c r="B23" s="280" t="s">
        <v>113</v>
      </c>
      <c r="C23" s="280">
        <v>338630</v>
      </c>
      <c r="D23" s="280">
        <v>1194967</v>
      </c>
      <c r="E23" s="280">
        <v>3422176</v>
      </c>
      <c r="F23" s="280">
        <v>18673840</v>
      </c>
      <c r="G23" s="280">
        <v>4255244</v>
      </c>
      <c r="H23" s="280">
        <v>398092</v>
      </c>
      <c r="I23" s="280">
        <v>0</v>
      </c>
      <c r="J23" s="280">
        <v>8531</v>
      </c>
      <c r="K23" s="280">
        <v>0</v>
      </c>
      <c r="L23" s="280">
        <v>16155</v>
      </c>
      <c r="M23" s="280">
        <v>0</v>
      </c>
      <c r="N23" s="280">
        <v>28307635</v>
      </c>
      <c r="O23" s="25"/>
    </row>
    <row r="24" spans="1:15" x14ac:dyDescent="0.2">
      <c r="A24" s="281">
        <v>2.5175231222263696E-2</v>
      </c>
      <c r="B24" s="282" t="s">
        <v>89</v>
      </c>
      <c r="C24" s="281">
        <v>1.781242880722584E-3</v>
      </c>
      <c r="D24" s="281">
        <v>2.1309318108846544E-2</v>
      </c>
      <c r="E24" s="281">
        <v>1.5458519611637996E-2</v>
      </c>
      <c r="F24" s="281">
        <v>1.7392192450503524E-2</v>
      </c>
      <c r="G24" s="281">
        <v>1.4266673141006787E-2</v>
      </c>
      <c r="H24" s="281">
        <v>5.4104642656253466E-3</v>
      </c>
      <c r="I24" s="281" t="s">
        <v>108</v>
      </c>
      <c r="J24" s="281">
        <v>5.406994081528109E-6</v>
      </c>
      <c r="K24" s="281" t="s">
        <v>108</v>
      </c>
      <c r="L24" s="281">
        <v>1.311783085270456E-4</v>
      </c>
      <c r="M24" s="281" t="s">
        <v>108</v>
      </c>
      <c r="N24" s="281">
        <v>7.4090217100397171E-3</v>
      </c>
    </row>
    <row r="25" spans="1:15" x14ac:dyDescent="0.2">
      <c r="A25" s="285"/>
      <c r="B25" s="282" t="s">
        <v>90</v>
      </c>
      <c r="C25" s="281">
        <v>1.1962497043642113E-2</v>
      </c>
      <c r="D25" s="281">
        <v>4.2213593611758804E-2</v>
      </c>
      <c r="E25" s="281">
        <v>0.12089233169779107</v>
      </c>
      <c r="F25" s="281">
        <v>0.65967503113559289</v>
      </c>
      <c r="G25" s="281">
        <v>0.15032142388440434</v>
      </c>
      <c r="H25" s="281">
        <v>1.4063061078751368E-2</v>
      </c>
      <c r="I25" s="281" t="s">
        <v>108</v>
      </c>
      <c r="J25" s="281">
        <v>3.0136745793140263E-4</v>
      </c>
      <c r="K25" s="281" t="s">
        <v>108</v>
      </c>
      <c r="L25" s="281">
        <v>5.7069409012798142E-4</v>
      </c>
      <c r="M25" s="281" t="s">
        <v>108</v>
      </c>
      <c r="N25" s="281">
        <v>1</v>
      </c>
    </row>
    <row r="26" spans="1:15" x14ac:dyDescent="0.2">
      <c r="A26" s="280">
        <v>252</v>
      </c>
      <c r="B26" s="280" t="s">
        <v>114</v>
      </c>
      <c r="C26" s="280">
        <v>150360</v>
      </c>
      <c r="D26" s="280">
        <v>61630</v>
      </c>
      <c r="E26" s="280">
        <v>7324</v>
      </c>
      <c r="F26" s="280">
        <v>8410181</v>
      </c>
      <c r="G26" s="280">
        <v>904047</v>
      </c>
      <c r="H26" s="280">
        <v>0</v>
      </c>
      <c r="I26" s="280">
        <v>1780</v>
      </c>
      <c r="J26" s="280">
        <v>0</v>
      </c>
      <c r="K26" s="280">
        <v>0</v>
      </c>
      <c r="L26" s="280">
        <v>0</v>
      </c>
      <c r="M26" s="280">
        <v>0</v>
      </c>
      <c r="N26" s="280">
        <v>9535322</v>
      </c>
      <c r="O26" s="25"/>
    </row>
    <row r="27" spans="1:15" x14ac:dyDescent="0.2">
      <c r="A27" s="281">
        <v>1.0451661067562523E-2</v>
      </c>
      <c r="B27" s="282" t="s">
        <v>89</v>
      </c>
      <c r="C27" s="281">
        <v>7.9091539304092294E-4</v>
      </c>
      <c r="D27" s="281">
        <v>1.0990205378459928E-3</v>
      </c>
      <c r="E27" s="281">
        <v>3.308368641345059E-5</v>
      </c>
      <c r="F27" s="281">
        <v>7.8329623952849651E-3</v>
      </c>
      <c r="G27" s="281">
        <v>3.0310231453490708E-3</v>
      </c>
      <c r="H27" s="281" t="s">
        <v>108</v>
      </c>
      <c r="I27" s="281">
        <v>2.128139995839845E-5</v>
      </c>
      <c r="J27" s="281" t="s">
        <v>108</v>
      </c>
      <c r="K27" s="281" t="s">
        <v>108</v>
      </c>
      <c r="L27" s="281" t="s">
        <v>108</v>
      </c>
      <c r="M27" s="281" t="s">
        <v>108</v>
      </c>
      <c r="N27" s="281">
        <v>2.4957015204632722E-3</v>
      </c>
    </row>
    <row r="28" spans="1:15" x14ac:dyDescent="0.2">
      <c r="A28" s="285"/>
      <c r="B28" s="282" t="s">
        <v>90</v>
      </c>
      <c r="C28" s="281">
        <v>1.5768738591103688E-2</v>
      </c>
      <c r="D28" s="281">
        <v>6.4633370535363147E-3</v>
      </c>
      <c r="E28" s="281">
        <v>7.6809152328573694E-4</v>
      </c>
      <c r="F28" s="281">
        <v>0.88200283115766831</v>
      </c>
      <c r="G28" s="281">
        <v>9.4810327328222366E-2</v>
      </c>
      <c r="H28" s="281" t="s">
        <v>108</v>
      </c>
      <c r="I28" s="281">
        <v>1.8667434618358981E-4</v>
      </c>
      <c r="J28" s="281" t="s">
        <v>108</v>
      </c>
      <c r="K28" s="281" t="s">
        <v>108</v>
      </c>
      <c r="L28" s="281" t="s">
        <v>108</v>
      </c>
      <c r="M28" s="281" t="s">
        <v>108</v>
      </c>
      <c r="N28" s="281">
        <v>1</v>
      </c>
    </row>
    <row r="29" spans="1:15" ht="14.25" customHeight="1" x14ac:dyDescent="0.2">
      <c r="A29" s="280" t="s">
        <v>115</v>
      </c>
      <c r="B29" s="280" t="s">
        <v>115</v>
      </c>
      <c r="C29" s="280" t="s">
        <v>115</v>
      </c>
      <c r="D29" s="280" t="s">
        <v>115</v>
      </c>
      <c r="E29" s="280" t="s">
        <v>115</v>
      </c>
      <c r="F29" s="280" t="s">
        <v>115</v>
      </c>
      <c r="G29" s="280" t="s">
        <v>115</v>
      </c>
      <c r="H29" s="280" t="s">
        <v>115</v>
      </c>
      <c r="I29" s="280" t="s">
        <v>115</v>
      </c>
      <c r="J29" s="280" t="s">
        <v>115</v>
      </c>
      <c r="K29" s="280" t="s">
        <v>115</v>
      </c>
      <c r="L29" s="280" t="s">
        <v>115</v>
      </c>
      <c r="M29" s="280" t="s">
        <v>115</v>
      </c>
      <c r="N29" s="280" t="s">
        <v>115</v>
      </c>
      <c r="O29" s="25"/>
    </row>
    <row r="30" spans="1:15" x14ac:dyDescent="0.2">
      <c r="A30" s="281" t="s">
        <v>115</v>
      </c>
      <c r="B30" s="282" t="s">
        <v>89</v>
      </c>
      <c r="C30" s="281" t="s">
        <v>115</v>
      </c>
      <c r="D30" s="281" t="s">
        <v>115</v>
      </c>
      <c r="E30" s="281" t="s">
        <v>115</v>
      </c>
      <c r="F30" s="281" t="s">
        <v>115</v>
      </c>
      <c r="G30" s="281" t="s">
        <v>115</v>
      </c>
      <c r="H30" s="281" t="s">
        <v>115</v>
      </c>
      <c r="I30" s="281" t="s">
        <v>115</v>
      </c>
      <c r="J30" s="281" t="s">
        <v>115</v>
      </c>
      <c r="K30" s="281" t="s">
        <v>115</v>
      </c>
      <c r="L30" s="281" t="s">
        <v>115</v>
      </c>
      <c r="M30" s="281" t="s">
        <v>115</v>
      </c>
      <c r="N30" s="281" t="s">
        <v>115</v>
      </c>
    </row>
    <row r="31" spans="1:15" x14ac:dyDescent="0.2">
      <c r="A31" s="285"/>
      <c r="B31" s="282" t="s">
        <v>90</v>
      </c>
      <c r="C31" s="281" t="s">
        <v>115</v>
      </c>
      <c r="D31" s="281" t="s">
        <v>115</v>
      </c>
      <c r="E31" s="281" t="s">
        <v>115</v>
      </c>
      <c r="F31" s="281" t="s">
        <v>115</v>
      </c>
      <c r="G31" s="281" t="s">
        <v>115</v>
      </c>
      <c r="H31" s="281" t="s">
        <v>115</v>
      </c>
      <c r="I31" s="281" t="s">
        <v>115</v>
      </c>
      <c r="J31" s="281" t="s">
        <v>115</v>
      </c>
      <c r="K31" s="281" t="s">
        <v>115</v>
      </c>
      <c r="L31" s="281" t="s">
        <v>115</v>
      </c>
      <c r="M31" s="281" t="s">
        <v>115</v>
      </c>
      <c r="N31" s="281" t="s">
        <v>115</v>
      </c>
    </row>
    <row r="32" spans="1:15" x14ac:dyDescent="0.2">
      <c r="A32" s="280" t="s">
        <v>115</v>
      </c>
      <c r="B32" s="280" t="s">
        <v>115</v>
      </c>
      <c r="C32" s="280" t="s">
        <v>115</v>
      </c>
      <c r="D32" s="280" t="s">
        <v>115</v>
      </c>
      <c r="E32" s="280" t="s">
        <v>115</v>
      </c>
      <c r="F32" s="280" t="s">
        <v>115</v>
      </c>
      <c r="G32" s="280" t="s">
        <v>115</v>
      </c>
      <c r="H32" s="280" t="s">
        <v>115</v>
      </c>
      <c r="I32" s="280" t="s">
        <v>115</v>
      </c>
      <c r="J32" s="280" t="s">
        <v>115</v>
      </c>
      <c r="K32" s="280" t="s">
        <v>115</v>
      </c>
      <c r="L32" s="280" t="s">
        <v>115</v>
      </c>
      <c r="M32" s="280" t="s">
        <v>115</v>
      </c>
      <c r="N32" s="280" t="s">
        <v>115</v>
      </c>
      <c r="O32" s="25"/>
    </row>
    <row r="33" spans="1:15" x14ac:dyDescent="0.2">
      <c r="A33" s="281" t="s">
        <v>115</v>
      </c>
      <c r="B33" s="282" t="s">
        <v>89</v>
      </c>
      <c r="C33" s="281" t="s">
        <v>115</v>
      </c>
      <c r="D33" s="281" t="s">
        <v>115</v>
      </c>
      <c r="E33" s="281" t="s">
        <v>115</v>
      </c>
      <c r="F33" s="281" t="s">
        <v>115</v>
      </c>
      <c r="G33" s="281" t="s">
        <v>115</v>
      </c>
      <c r="H33" s="281" t="s">
        <v>115</v>
      </c>
      <c r="I33" s="281" t="s">
        <v>115</v>
      </c>
      <c r="J33" s="281" t="s">
        <v>115</v>
      </c>
      <c r="K33" s="281" t="s">
        <v>115</v>
      </c>
      <c r="L33" s="281" t="s">
        <v>115</v>
      </c>
      <c r="M33" s="281" t="s">
        <v>115</v>
      </c>
      <c r="N33" s="281" t="s">
        <v>115</v>
      </c>
    </row>
    <row r="34" spans="1:15" x14ac:dyDescent="0.2">
      <c r="A34" s="285"/>
      <c r="B34" s="282" t="s">
        <v>90</v>
      </c>
      <c r="C34" s="281" t="s">
        <v>115</v>
      </c>
      <c r="D34" s="281" t="s">
        <v>115</v>
      </c>
      <c r="E34" s="281" t="s">
        <v>115</v>
      </c>
      <c r="F34" s="281" t="s">
        <v>115</v>
      </c>
      <c r="G34" s="281" t="s">
        <v>115</v>
      </c>
      <c r="H34" s="281" t="s">
        <v>115</v>
      </c>
      <c r="I34" s="281" t="s">
        <v>115</v>
      </c>
      <c r="J34" s="281" t="s">
        <v>115</v>
      </c>
      <c r="K34" s="281" t="s">
        <v>115</v>
      </c>
      <c r="L34" s="281" t="s">
        <v>115</v>
      </c>
      <c r="M34" s="281" t="s">
        <v>115</v>
      </c>
      <c r="N34" s="281" t="s">
        <v>115</v>
      </c>
    </row>
    <row r="35" spans="1:15" x14ac:dyDescent="0.2">
      <c r="A35" s="280" t="s">
        <v>115</v>
      </c>
      <c r="B35" s="280" t="s">
        <v>115</v>
      </c>
      <c r="C35" s="280" t="s">
        <v>115</v>
      </c>
      <c r="D35" s="280" t="s">
        <v>115</v>
      </c>
      <c r="E35" s="280" t="s">
        <v>115</v>
      </c>
      <c r="F35" s="280" t="s">
        <v>115</v>
      </c>
      <c r="G35" s="280" t="s">
        <v>115</v>
      </c>
      <c r="H35" s="280" t="s">
        <v>115</v>
      </c>
      <c r="I35" s="280" t="s">
        <v>115</v>
      </c>
      <c r="J35" s="280" t="s">
        <v>115</v>
      </c>
      <c r="K35" s="280" t="s">
        <v>115</v>
      </c>
      <c r="L35" s="280" t="s">
        <v>115</v>
      </c>
      <c r="M35" s="280" t="s">
        <v>115</v>
      </c>
      <c r="N35" s="280" t="s">
        <v>115</v>
      </c>
      <c r="O35" s="25"/>
    </row>
    <row r="36" spans="1:15" x14ac:dyDescent="0.2">
      <c r="A36" s="281" t="s">
        <v>115</v>
      </c>
      <c r="B36" s="282" t="s">
        <v>89</v>
      </c>
      <c r="C36" s="281" t="s">
        <v>115</v>
      </c>
      <c r="D36" s="281" t="s">
        <v>115</v>
      </c>
      <c r="E36" s="281" t="s">
        <v>115</v>
      </c>
      <c r="F36" s="281" t="s">
        <v>115</v>
      </c>
      <c r="G36" s="281" t="s">
        <v>115</v>
      </c>
      <c r="H36" s="281" t="s">
        <v>115</v>
      </c>
      <c r="I36" s="281" t="s">
        <v>115</v>
      </c>
      <c r="J36" s="281" t="s">
        <v>115</v>
      </c>
      <c r="K36" s="281" t="s">
        <v>115</v>
      </c>
      <c r="L36" s="281" t="s">
        <v>115</v>
      </c>
      <c r="M36" s="281" t="s">
        <v>115</v>
      </c>
      <c r="N36" s="281" t="s">
        <v>115</v>
      </c>
    </row>
    <row r="37" spans="1:15" x14ac:dyDescent="0.2">
      <c r="A37" s="285"/>
      <c r="B37" s="282" t="s">
        <v>90</v>
      </c>
      <c r="C37" s="281" t="s">
        <v>115</v>
      </c>
      <c r="D37" s="281" t="s">
        <v>115</v>
      </c>
      <c r="E37" s="281" t="s">
        <v>115</v>
      </c>
      <c r="F37" s="281" t="s">
        <v>115</v>
      </c>
      <c r="G37" s="281" t="s">
        <v>115</v>
      </c>
      <c r="H37" s="281" t="s">
        <v>115</v>
      </c>
      <c r="I37" s="281" t="s">
        <v>115</v>
      </c>
      <c r="J37" s="281" t="s">
        <v>115</v>
      </c>
      <c r="K37" s="281" t="s">
        <v>115</v>
      </c>
      <c r="L37" s="281" t="s">
        <v>115</v>
      </c>
      <c r="M37" s="281" t="s">
        <v>115</v>
      </c>
      <c r="N37" s="281" t="s">
        <v>115</v>
      </c>
    </row>
    <row r="38" spans="1:15" x14ac:dyDescent="0.2">
      <c r="A38" s="280" t="s">
        <v>115</v>
      </c>
      <c r="B38" s="280" t="s">
        <v>115</v>
      </c>
      <c r="C38" s="280" t="s">
        <v>115</v>
      </c>
      <c r="D38" s="280" t="s">
        <v>115</v>
      </c>
      <c r="E38" s="280" t="s">
        <v>115</v>
      </c>
      <c r="F38" s="280" t="s">
        <v>115</v>
      </c>
      <c r="G38" s="280" t="s">
        <v>115</v>
      </c>
      <c r="H38" s="280" t="s">
        <v>115</v>
      </c>
      <c r="I38" s="280" t="s">
        <v>115</v>
      </c>
      <c r="J38" s="280" t="s">
        <v>115</v>
      </c>
      <c r="K38" s="280" t="s">
        <v>115</v>
      </c>
      <c r="L38" s="280" t="s">
        <v>115</v>
      </c>
      <c r="M38" s="280" t="s">
        <v>115</v>
      </c>
      <c r="N38" s="280" t="s">
        <v>115</v>
      </c>
      <c r="O38" s="25"/>
    </row>
    <row r="39" spans="1:15" x14ac:dyDescent="0.2">
      <c r="A39" s="281" t="s">
        <v>115</v>
      </c>
      <c r="B39" s="282" t="s">
        <v>89</v>
      </c>
      <c r="C39" s="281" t="s">
        <v>115</v>
      </c>
      <c r="D39" s="281" t="s">
        <v>115</v>
      </c>
      <c r="E39" s="281" t="s">
        <v>115</v>
      </c>
      <c r="F39" s="281" t="s">
        <v>115</v>
      </c>
      <c r="G39" s="281" t="s">
        <v>115</v>
      </c>
      <c r="H39" s="281" t="s">
        <v>115</v>
      </c>
      <c r="I39" s="281" t="s">
        <v>115</v>
      </c>
      <c r="J39" s="281" t="s">
        <v>115</v>
      </c>
      <c r="K39" s="281" t="s">
        <v>115</v>
      </c>
      <c r="L39" s="281" t="s">
        <v>115</v>
      </c>
      <c r="M39" s="281" t="s">
        <v>115</v>
      </c>
      <c r="N39" s="281" t="s">
        <v>115</v>
      </c>
    </row>
    <row r="40" spans="1:15" x14ac:dyDescent="0.2">
      <c r="A40" s="285"/>
      <c r="B40" s="282" t="s">
        <v>90</v>
      </c>
      <c r="C40" s="281" t="s">
        <v>115</v>
      </c>
      <c r="D40" s="281" t="s">
        <v>115</v>
      </c>
      <c r="E40" s="281" t="s">
        <v>115</v>
      </c>
      <c r="F40" s="281" t="s">
        <v>115</v>
      </c>
      <c r="G40" s="281" t="s">
        <v>115</v>
      </c>
      <c r="H40" s="281" t="s">
        <v>115</v>
      </c>
      <c r="I40" s="281" t="s">
        <v>115</v>
      </c>
      <c r="J40" s="281" t="s">
        <v>115</v>
      </c>
      <c r="K40" s="281" t="s">
        <v>115</v>
      </c>
      <c r="L40" s="281" t="s">
        <v>115</v>
      </c>
      <c r="M40" s="281" t="s">
        <v>115</v>
      </c>
      <c r="N40" s="281" t="s">
        <v>115</v>
      </c>
    </row>
    <row r="41" spans="1:15" x14ac:dyDescent="0.2">
      <c r="A41" s="280" t="s">
        <v>115</v>
      </c>
      <c r="B41" s="280" t="s">
        <v>115</v>
      </c>
      <c r="C41" s="280" t="s">
        <v>115</v>
      </c>
      <c r="D41" s="280" t="s">
        <v>115</v>
      </c>
      <c r="E41" s="280" t="s">
        <v>115</v>
      </c>
      <c r="F41" s="280" t="s">
        <v>115</v>
      </c>
      <c r="G41" s="280" t="s">
        <v>115</v>
      </c>
      <c r="H41" s="280" t="s">
        <v>115</v>
      </c>
      <c r="I41" s="280" t="s">
        <v>115</v>
      </c>
      <c r="J41" s="280" t="s">
        <v>115</v>
      </c>
      <c r="K41" s="280" t="s">
        <v>115</v>
      </c>
      <c r="L41" s="280" t="s">
        <v>115</v>
      </c>
      <c r="M41" s="280" t="s">
        <v>115</v>
      </c>
      <c r="N41" s="280" t="s">
        <v>115</v>
      </c>
      <c r="O41" s="25"/>
    </row>
    <row r="42" spans="1:15" x14ac:dyDescent="0.2">
      <c r="A42" s="281" t="s">
        <v>115</v>
      </c>
      <c r="B42" s="282" t="s">
        <v>89</v>
      </c>
      <c r="C42" s="281" t="s">
        <v>115</v>
      </c>
      <c r="D42" s="281" t="s">
        <v>115</v>
      </c>
      <c r="E42" s="281" t="s">
        <v>115</v>
      </c>
      <c r="F42" s="281" t="s">
        <v>115</v>
      </c>
      <c r="G42" s="281" t="s">
        <v>115</v>
      </c>
      <c r="H42" s="281" t="s">
        <v>115</v>
      </c>
      <c r="I42" s="281" t="s">
        <v>115</v>
      </c>
      <c r="J42" s="281" t="s">
        <v>115</v>
      </c>
      <c r="K42" s="281" t="s">
        <v>115</v>
      </c>
      <c r="L42" s="281" t="s">
        <v>115</v>
      </c>
      <c r="M42" s="281" t="s">
        <v>115</v>
      </c>
      <c r="N42" s="281" t="s">
        <v>115</v>
      </c>
    </row>
    <row r="43" spans="1:15" x14ac:dyDescent="0.2">
      <c r="A43" s="285"/>
      <c r="B43" s="282" t="s">
        <v>90</v>
      </c>
      <c r="C43" s="281" t="s">
        <v>115</v>
      </c>
      <c r="D43" s="281" t="s">
        <v>115</v>
      </c>
      <c r="E43" s="281" t="s">
        <v>115</v>
      </c>
      <c r="F43" s="281" t="s">
        <v>115</v>
      </c>
      <c r="G43" s="281" t="s">
        <v>115</v>
      </c>
      <c r="H43" s="281" t="s">
        <v>115</v>
      </c>
      <c r="I43" s="281" t="s">
        <v>115</v>
      </c>
      <c r="J43" s="281" t="s">
        <v>115</v>
      </c>
      <c r="K43" s="281" t="s">
        <v>115</v>
      </c>
      <c r="L43" s="281" t="s">
        <v>115</v>
      </c>
      <c r="M43" s="281" t="s">
        <v>115</v>
      </c>
      <c r="N43" s="281" t="s">
        <v>115</v>
      </c>
    </row>
    <row r="44" spans="1:15" x14ac:dyDescent="0.2">
      <c r="A44" s="280" t="s">
        <v>115</v>
      </c>
      <c r="B44" s="280" t="s">
        <v>115</v>
      </c>
      <c r="C44" s="280" t="s">
        <v>115</v>
      </c>
      <c r="D44" s="280" t="s">
        <v>115</v>
      </c>
      <c r="E44" s="280" t="s">
        <v>115</v>
      </c>
      <c r="F44" s="280" t="s">
        <v>115</v>
      </c>
      <c r="G44" s="280" t="s">
        <v>115</v>
      </c>
      <c r="H44" s="280" t="s">
        <v>115</v>
      </c>
      <c r="I44" s="280" t="s">
        <v>115</v>
      </c>
      <c r="J44" s="280" t="s">
        <v>115</v>
      </c>
      <c r="K44" s="280" t="s">
        <v>115</v>
      </c>
      <c r="L44" s="280" t="s">
        <v>115</v>
      </c>
      <c r="M44" s="280" t="s">
        <v>115</v>
      </c>
      <c r="N44" s="280" t="s">
        <v>115</v>
      </c>
      <c r="O44" s="25"/>
    </row>
    <row r="45" spans="1:15" x14ac:dyDescent="0.2">
      <c r="A45" s="281" t="s">
        <v>115</v>
      </c>
      <c r="B45" s="282" t="s">
        <v>89</v>
      </c>
      <c r="C45" s="281" t="s">
        <v>115</v>
      </c>
      <c r="D45" s="281" t="s">
        <v>115</v>
      </c>
      <c r="E45" s="281" t="s">
        <v>115</v>
      </c>
      <c r="F45" s="281" t="s">
        <v>115</v>
      </c>
      <c r="G45" s="281" t="s">
        <v>115</v>
      </c>
      <c r="H45" s="281" t="s">
        <v>115</v>
      </c>
      <c r="I45" s="281" t="s">
        <v>115</v>
      </c>
      <c r="J45" s="281" t="s">
        <v>115</v>
      </c>
      <c r="K45" s="281" t="s">
        <v>115</v>
      </c>
      <c r="L45" s="281" t="s">
        <v>115</v>
      </c>
      <c r="M45" s="281" t="s">
        <v>115</v>
      </c>
      <c r="N45" s="281" t="s">
        <v>115</v>
      </c>
    </row>
    <row r="46" spans="1:15" x14ac:dyDescent="0.2">
      <c r="A46" s="285"/>
      <c r="B46" s="282" t="s">
        <v>90</v>
      </c>
      <c r="C46" s="281" t="s">
        <v>115</v>
      </c>
      <c r="D46" s="281" t="s">
        <v>115</v>
      </c>
      <c r="E46" s="281" t="s">
        <v>115</v>
      </c>
      <c r="F46" s="281" t="s">
        <v>115</v>
      </c>
      <c r="G46" s="281" t="s">
        <v>115</v>
      </c>
      <c r="H46" s="281" t="s">
        <v>115</v>
      </c>
      <c r="I46" s="281" t="s">
        <v>115</v>
      </c>
      <c r="J46" s="281" t="s">
        <v>115</v>
      </c>
      <c r="K46" s="281" t="s">
        <v>115</v>
      </c>
      <c r="L46" s="281" t="s">
        <v>115</v>
      </c>
      <c r="M46" s="281" t="s">
        <v>115</v>
      </c>
      <c r="N46" s="281" t="s">
        <v>115</v>
      </c>
      <c r="O46" s="25"/>
    </row>
    <row r="47" spans="1:15" x14ac:dyDescent="0.2">
      <c r="A47" s="280" t="s">
        <v>115</v>
      </c>
      <c r="B47" s="280" t="s">
        <v>115</v>
      </c>
      <c r="C47" s="280" t="s">
        <v>115</v>
      </c>
      <c r="D47" s="280" t="s">
        <v>115</v>
      </c>
      <c r="E47" s="280" t="s">
        <v>115</v>
      </c>
      <c r="F47" s="280" t="s">
        <v>115</v>
      </c>
      <c r="G47" s="280" t="s">
        <v>115</v>
      </c>
      <c r="H47" s="280" t="s">
        <v>115</v>
      </c>
      <c r="I47" s="280" t="s">
        <v>115</v>
      </c>
      <c r="J47" s="280" t="s">
        <v>115</v>
      </c>
      <c r="K47" s="280" t="s">
        <v>115</v>
      </c>
      <c r="L47" s="280" t="s">
        <v>115</v>
      </c>
      <c r="M47" s="280" t="s">
        <v>115</v>
      </c>
      <c r="N47" s="280" t="s">
        <v>115</v>
      </c>
      <c r="O47" s="25"/>
    </row>
    <row r="48" spans="1:15" x14ac:dyDescent="0.2">
      <c r="A48" s="281" t="s">
        <v>115</v>
      </c>
      <c r="B48" s="282" t="s">
        <v>89</v>
      </c>
      <c r="C48" s="281" t="s">
        <v>115</v>
      </c>
      <c r="D48" s="281" t="s">
        <v>115</v>
      </c>
      <c r="E48" s="281" t="s">
        <v>115</v>
      </c>
      <c r="F48" s="281" t="s">
        <v>115</v>
      </c>
      <c r="G48" s="281" t="s">
        <v>115</v>
      </c>
      <c r="H48" s="281" t="s">
        <v>115</v>
      </c>
      <c r="I48" s="281" t="s">
        <v>115</v>
      </c>
      <c r="J48" s="281" t="s">
        <v>115</v>
      </c>
      <c r="K48" s="281" t="s">
        <v>115</v>
      </c>
      <c r="L48" s="281" t="s">
        <v>115</v>
      </c>
      <c r="M48" s="281" t="s">
        <v>115</v>
      </c>
      <c r="N48" s="281" t="s">
        <v>115</v>
      </c>
    </row>
    <row r="49" spans="1:15" x14ac:dyDescent="0.2">
      <c r="A49" s="285"/>
      <c r="B49" s="282" t="s">
        <v>90</v>
      </c>
      <c r="C49" s="281" t="s">
        <v>115</v>
      </c>
      <c r="D49" s="281" t="s">
        <v>115</v>
      </c>
      <c r="E49" s="281" t="s">
        <v>115</v>
      </c>
      <c r="F49" s="281" t="s">
        <v>115</v>
      </c>
      <c r="G49" s="281" t="s">
        <v>115</v>
      </c>
      <c r="H49" s="281" t="s">
        <v>115</v>
      </c>
      <c r="I49" s="281" t="s">
        <v>115</v>
      </c>
      <c r="J49" s="281" t="s">
        <v>115</v>
      </c>
      <c r="K49" s="281" t="s">
        <v>115</v>
      </c>
      <c r="L49" s="281" t="s">
        <v>115</v>
      </c>
      <c r="M49" s="281" t="s">
        <v>115</v>
      </c>
      <c r="N49" s="281" t="s">
        <v>115</v>
      </c>
    </row>
    <row r="50" spans="1:15" x14ac:dyDescent="0.2">
      <c r="A50" s="280" t="s">
        <v>115</v>
      </c>
      <c r="B50" s="280" t="s">
        <v>115</v>
      </c>
      <c r="C50" s="280" t="s">
        <v>115</v>
      </c>
      <c r="D50" s="280" t="s">
        <v>115</v>
      </c>
      <c r="E50" s="280" t="s">
        <v>115</v>
      </c>
      <c r="F50" s="280" t="s">
        <v>115</v>
      </c>
      <c r="G50" s="280" t="s">
        <v>115</v>
      </c>
      <c r="H50" s="280" t="s">
        <v>115</v>
      </c>
      <c r="I50" s="280" t="s">
        <v>115</v>
      </c>
      <c r="J50" s="280" t="s">
        <v>115</v>
      </c>
      <c r="K50" s="280" t="s">
        <v>115</v>
      </c>
      <c r="L50" s="280" t="s">
        <v>115</v>
      </c>
      <c r="M50" s="280" t="s">
        <v>115</v>
      </c>
      <c r="N50" s="280" t="s">
        <v>115</v>
      </c>
      <c r="O50" s="25"/>
    </row>
    <row r="51" spans="1:15" x14ac:dyDescent="0.2">
      <c r="A51" s="281" t="s">
        <v>115</v>
      </c>
      <c r="B51" s="282" t="s">
        <v>89</v>
      </c>
      <c r="C51" s="281" t="s">
        <v>115</v>
      </c>
      <c r="D51" s="281" t="s">
        <v>115</v>
      </c>
      <c r="E51" s="281" t="s">
        <v>115</v>
      </c>
      <c r="F51" s="281" t="s">
        <v>115</v>
      </c>
      <c r="G51" s="281" t="s">
        <v>115</v>
      </c>
      <c r="H51" s="281" t="s">
        <v>115</v>
      </c>
      <c r="I51" s="281" t="s">
        <v>115</v>
      </c>
      <c r="J51" s="281" t="s">
        <v>115</v>
      </c>
      <c r="K51" s="281" t="s">
        <v>115</v>
      </c>
      <c r="L51" s="281" t="s">
        <v>115</v>
      </c>
      <c r="M51" s="281" t="s">
        <v>115</v>
      </c>
      <c r="N51" s="281" t="s">
        <v>115</v>
      </c>
    </row>
    <row r="52" spans="1:15" x14ac:dyDescent="0.2">
      <c r="A52" s="285"/>
      <c r="B52" s="282" t="s">
        <v>90</v>
      </c>
      <c r="C52" s="281" t="s">
        <v>115</v>
      </c>
      <c r="D52" s="281" t="s">
        <v>115</v>
      </c>
      <c r="E52" s="281" t="s">
        <v>115</v>
      </c>
      <c r="F52" s="281" t="s">
        <v>115</v>
      </c>
      <c r="G52" s="281" t="s">
        <v>115</v>
      </c>
      <c r="H52" s="281" t="s">
        <v>115</v>
      </c>
      <c r="I52" s="281" t="s">
        <v>115</v>
      </c>
      <c r="J52" s="281" t="s">
        <v>115</v>
      </c>
      <c r="K52" s="281" t="s">
        <v>115</v>
      </c>
      <c r="L52" s="281" t="s">
        <v>115</v>
      </c>
      <c r="M52" s="281" t="s">
        <v>115</v>
      </c>
      <c r="N52" s="281" t="s">
        <v>115</v>
      </c>
    </row>
    <row r="53" spans="1:15" x14ac:dyDescent="0.2">
      <c r="A53" s="280">
        <v>18943.785657998425</v>
      </c>
      <c r="B53" s="286" t="s">
        <v>91</v>
      </c>
      <c r="C53" s="280">
        <v>52117578.479420535</v>
      </c>
      <c r="D53" s="280">
        <v>20238270.514615905</v>
      </c>
      <c r="E53" s="280">
        <v>30172057.349353094</v>
      </c>
      <c r="F53" s="280">
        <v>721204376.76779294</v>
      </c>
      <c r="G53" s="280">
        <v>249797743.05382019</v>
      </c>
      <c r="H53" s="280">
        <v>37609807.624474049</v>
      </c>
      <c r="I53" s="280">
        <v>1780.0002079557462</v>
      </c>
      <c r="J53" s="280">
        <v>338618.00164155778</v>
      </c>
      <c r="K53" s="280">
        <v>0</v>
      </c>
      <c r="L53" s="280">
        <v>28176.000840473429</v>
      </c>
      <c r="M53" s="280">
        <v>0</v>
      </c>
      <c r="N53" s="280">
        <v>1111508405.2909179</v>
      </c>
      <c r="O53" s="25"/>
    </row>
    <row r="54" spans="1:15" x14ac:dyDescent="0.2">
      <c r="A54" s="276">
        <v>0.78569058346806131</v>
      </c>
      <c r="B54" s="287" t="s">
        <v>92</v>
      </c>
      <c r="C54" s="276">
        <v>0.2741460166759247</v>
      </c>
      <c r="D54" s="276">
        <v>0.36090012893145984</v>
      </c>
      <c r="E54" s="276">
        <v>0.13629203765628686</v>
      </c>
      <c r="F54" s="276">
        <v>0.67170572934602146</v>
      </c>
      <c r="G54" s="276">
        <v>0.837503736920856</v>
      </c>
      <c r="H54" s="276">
        <v>0.51115450747380142</v>
      </c>
      <c r="I54" s="276">
        <v>2.1281402444684635E-5</v>
      </c>
      <c r="J54" s="276">
        <v>2.146179264769404E-4</v>
      </c>
      <c r="K54" s="276" t="s">
        <v>108</v>
      </c>
      <c r="L54" s="276">
        <v>2.2878861846548556E-4</v>
      </c>
      <c r="M54" s="276" t="s">
        <v>108</v>
      </c>
      <c r="N54" s="276">
        <v>0.29091762366202745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24</v>
      </c>
      <c r="B57" s="290" t="s">
        <v>94</v>
      </c>
      <c r="D57" s="48" t="s">
        <v>116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2024-02-21T20:19:12Z</dcterms:created>
  <dcterms:modified xsi:type="dcterms:W3CDTF">2024-02-21T20:20:57Z</dcterms:modified>
</cp:coreProperties>
</file>