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DD0BEAFE-B38F-470F-AB3B-6991490852C3}" xr6:coauthVersionLast="47" xr6:coauthVersionMax="47" xr10:uidLastSave="{00000000-0000-0000-0000-000000000000}"/>
  <bookViews>
    <workbookView xWindow="-120" yWindow="-120" windowWidth="29040" windowHeight="15840" xr2:uid="{C5281D68-BC3D-4879-A4C1-2DB67210D868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<sst xmlns="http://schemas.openxmlformats.org/spreadsheetml/2006/main" count="735" uniqueCount="116">
  <si>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</si>
  <si>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</si>
  <si>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</si>
  <si>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</si>
  <si>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</si>
  <si>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</si>
  <si>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</si>
  <si>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</si>
  <si>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</si>
  <si>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</si>
  <si>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</si>
  <si>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</si>
  <si>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</si>
  <si>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</si>
  <si>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</si>
  <si>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</si>
  <si>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</si>
  <si>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</si>
  <si>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</si>
  <si>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</si>
  <si>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</si>
  <si>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</si>
  <si>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</si>
  <si>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</si>
  <si>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</si>
  <si>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</si>
  <si>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</si>
  <si>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</si>
  <si>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</si>
  <si>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</si>
  <si>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</si>
  <si>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</si>
  <si>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</si>
  <si>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</si>
  <si>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</si>
  <si>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</si>
  <si>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</si>
  <si>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</si>
  <si>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</si>
  <si>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</si>
  <si>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</si>
  <si>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</si>
  <si>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</si>
  <si>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</si>
  <si>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</si>
  <si>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</si>
  <si>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</si>
  <si>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</si>
  <si>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</si>
  <si>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</si>
  <si>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</si>
  <si>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</si>
  <si>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</si>
  <si>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</si>
  <si>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</si>
  <si>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</si>
  <si>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</si>
  <si>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</si>
  <si>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</si>
  <si>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</si>
  <si>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</si>
  <si>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</si>
  <si>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</si>
  <si>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</si>
  <si>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</si>
  <si>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</si>
  <si>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</si>
  <si>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</si>
  <si>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</si>
  <si>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</si>
  <si>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</si>
  <si>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</si>
  <si>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</si>
  <si>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</si>
  <si>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</si>
  <si>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</si>
  <si>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</si>
  <si>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</si>
  <si>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</si>
  <si>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</si>
  <si>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</si>
  <si>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</si>
  <si>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</si>
  <si>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</si>
  <si>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</si>
  <si>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</si>
  <si>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</si>
  <si>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</si>
  <si>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</si>
  <si>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</si>
  <si>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</si>
  <si>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</si>
  <si>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</si>
  <si>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</si>
  <si>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DAKOTA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</si>
  <si>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</si>
  <si>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</si>
  <si>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</si>
  <si>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</si>
  <si>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</si>
  <si>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</si>
  <si>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</si>
  <si>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</si>
  <si>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</si>
  <si>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</si>
  <si>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/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</si>
  <si>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</si>
  <si>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</si>
  <si>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</si>
  <si>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DAKOTA CITY</t>
  </si>
  <si>
    <t>EMERSON</t>
  </si>
  <si>
    <t>HOMER</t>
  </si>
  <si>
    <t>HUBBARD</t>
  </si>
  <si>
    <t>JACKSON</t>
  </si>
  <si>
    <t>SOUTH SIOUX CITY</t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</si>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</sst>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89C40C7B-8CCA-4526-B915-24C4D70FCBC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1.444075914970858E-2</c:v>
                </c:pt>
                <c:pt idx="2">
                  <c:v>8.386183411265094E-2</c:v>
                </c:pt>
                <c:pt idx="3">
                  <c:v>0.11144503121194579</c:v>
                </c:pt>
                <c:pt idx="4">
                  <c:v>0.19838783017806433</c:v>
                </c:pt>
                <c:pt idx="5">
                  <c:v>0.34497496078751544</c:v>
                </c:pt>
                <c:pt idx="6">
                  <c:v>0.38948530199959258</c:v>
                </c:pt>
                <c:pt idx="7">
                  <c:v>0.44168657651567672</c:v>
                </c:pt>
                <c:pt idx="8">
                  <c:v>0.54064064473718954</c:v>
                </c:pt>
                <c:pt idx="9">
                  <c:v>0.65229881227482822</c:v>
                </c:pt>
                <c:pt idx="10">
                  <c:v>0.91357687006232957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68-46C2-B8E5-FD06F9A10B1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4.5117321073500118E-3</c:v>
                </c:pt>
                <c:pt idx="2">
                  <c:v>3.0513764072384922E-3</c:v>
                </c:pt>
                <c:pt idx="3">
                  <c:v>2.2031193702789455E-5</c:v>
                </c:pt>
                <c:pt idx="4">
                  <c:v>-2.0358265023147095E-3</c:v>
                </c:pt>
                <c:pt idx="5">
                  <c:v>0.12544835682304548</c:v>
                </c:pt>
                <c:pt idx="6">
                  <c:v>0.20809876614580064</c:v>
                </c:pt>
                <c:pt idx="7">
                  <c:v>0.24752172383852228</c:v>
                </c:pt>
                <c:pt idx="8">
                  <c:v>0.27534094313729679</c:v>
                </c:pt>
                <c:pt idx="9">
                  <c:v>0.41892583686530754</c:v>
                </c:pt>
                <c:pt idx="10">
                  <c:v>0.45158931669443586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68-46C2-B8E5-FD06F9A10B1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0.23645686667346597</c:v>
                </c:pt>
                <c:pt idx="2">
                  <c:v>0.33429117158951321</c:v>
                </c:pt>
                <c:pt idx="3">
                  <c:v>0.33302535547987244</c:v>
                </c:pt>
                <c:pt idx="4">
                  <c:v>0.32729192250100536</c:v>
                </c:pt>
                <c:pt idx="5">
                  <c:v>0.22688269669871997</c:v>
                </c:pt>
                <c:pt idx="6">
                  <c:v>0.13571717208684331</c:v>
                </c:pt>
                <c:pt idx="7">
                  <c:v>0.13136947624905171</c:v>
                </c:pt>
                <c:pt idx="8">
                  <c:v>0.12997382473844704</c:v>
                </c:pt>
                <c:pt idx="9">
                  <c:v>0.18466285385718495</c:v>
                </c:pt>
                <c:pt idx="10">
                  <c:v>0.26933575162350099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68-46C2-B8E5-FD06F9A10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-1.1735135390202607E-2</c:v>
                </c:pt>
                <c:pt idx="1">
                  <c:v>2.0790479769869133E-3</c:v>
                </c:pt>
                <c:pt idx="2">
                  <c:v>6.1148287318492353E-2</c:v>
                </c:pt>
                <c:pt idx="3">
                  <c:v>8.7565503457065333E-2</c:v>
                </c:pt>
                <c:pt idx="4">
                  <c:v>0.17787258788737062</c:v>
                </c:pt>
                <c:pt idx="5">
                  <c:v>0.31904689740934461</c:v>
                </c:pt>
                <c:pt idx="6">
                  <c:v>0.35986618326799991</c:v>
                </c:pt>
                <c:pt idx="7">
                  <c:v>0.43686732737361894</c:v>
                </c:pt>
                <c:pt idx="8">
                  <c:v>0.53926242187961615</c:v>
                </c:pt>
                <c:pt idx="9">
                  <c:v>0.64282489281190203</c:v>
                </c:pt>
                <c:pt idx="10">
                  <c:v>0.89409552292566929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F2-4FEA-B79C-11AD5F5257E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-5.6350089415402194E-3</c:v>
                </c:pt>
                <c:pt idx="1">
                  <c:v>-5.2773441282230214E-3</c:v>
                </c:pt>
                <c:pt idx="2">
                  <c:v>4.4017523883856867E-4</c:v>
                </c:pt>
                <c:pt idx="3">
                  <c:v>-2.360039151113592E-2</c:v>
                </c:pt>
                <c:pt idx="4">
                  <c:v>-2.8905246591786351E-3</c:v>
                </c:pt>
                <c:pt idx="5">
                  <c:v>7.9915330357268888E-2</c:v>
                </c:pt>
                <c:pt idx="6">
                  <c:v>0.1590729863324723</c:v>
                </c:pt>
                <c:pt idx="7">
                  <c:v>0.18099835019205673</c:v>
                </c:pt>
                <c:pt idx="8">
                  <c:v>0.26045224641026532</c:v>
                </c:pt>
                <c:pt idx="9">
                  <c:v>0.36015661022253476</c:v>
                </c:pt>
                <c:pt idx="10">
                  <c:v>0.36462522528097263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F2-4FEA-B79C-11AD5F5257E2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-2.4718663278138896E-4</c:v>
                </c:pt>
                <c:pt idx="2">
                  <c:v>-1.8558825263372731E-2</c:v>
                </c:pt>
                <c:pt idx="3">
                  <c:v>8.9964037649564437E-3</c:v>
                </c:pt>
                <c:pt idx="4">
                  <c:v>1.5143551984670727E-2</c:v>
                </c:pt>
                <c:pt idx="5">
                  <c:v>1.0105174607614353E-2</c:v>
                </c:pt>
                <c:pt idx="6">
                  <c:v>1.1336216913011719E-3</c:v>
                </c:pt>
                <c:pt idx="7">
                  <c:v>1.4392871296133022E-2</c:v>
                </c:pt>
                <c:pt idx="8">
                  <c:v>0.52334763667107553</c:v>
                </c:pt>
                <c:pt idx="9">
                  <c:v>0.52952214726137037</c:v>
                </c:pt>
                <c:pt idx="10">
                  <c:v>0.77707612317243824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F2-4FEA-B79C-11AD5F525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0.33012635577725313</c:v>
                </c:pt>
                <c:pt idx="2">
                  <c:v>0.4640468641826283</c:v>
                </c:pt>
                <c:pt idx="3">
                  <c:v>0.46665428789519464</c:v>
                </c:pt>
                <c:pt idx="4">
                  <c:v>0.46544185468553068</c:v>
                </c:pt>
                <c:pt idx="5">
                  <c:v>0.41100406511281135</c:v>
                </c:pt>
                <c:pt idx="6">
                  <c:v>0.29300772193918306</c:v>
                </c:pt>
                <c:pt idx="7">
                  <c:v>0.30148978396321874</c:v>
                </c:pt>
                <c:pt idx="8">
                  <c:v>0.30783214101858591</c:v>
                </c:pt>
                <c:pt idx="9">
                  <c:v>0.36637835726838619</c:v>
                </c:pt>
                <c:pt idx="10">
                  <c:v>0.51191656755365411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24-4775-8BCF-25DC83A80426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0.23106201033595383</c:v>
                </c:pt>
                <c:pt idx="2">
                  <c:v>0.36068416403224612</c:v>
                </c:pt>
                <c:pt idx="3">
                  <c:v>0.35818376887254705</c:v>
                </c:pt>
                <c:pt idx="4">
                  <c:v>0.35056282408475559</c:v>
                </c:pt>
                <c:pt idx="5">
                  <c:v>0.23230938582992375</c:v>
                </c:pt>
                <c:pt idx="6">
                  <c:v>0.14126855697423235</c:v>
                </c:pt>
                <c:pt idx="7">
                  <c:v>0.13269671136444644</c:v>
                </c:pt>
                <c:pt idx="8">
                  <c:v>0.12963778683389873</c:v>
                </c:pt>
                <c:pt idx="9">
                  <c:v>0.19064949690668256</c:v>
                </c:pt>
                <c:pt idx="10">
                  <c:v>0.27002904731713567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24-4775-8BCF-25DC83A8042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0.23645686667346597</c:v>
                </c:pt>
                <c:pt idx="2">
                  <c:v>0.33429117158951321</c:v>
                </c:pt>
                <c:pt idx="3">
                  <c:v>0.33302535547987244</c:v>
                </c:pt>
                <c:pt idx="4">
                  <c:v>0.32729192250100536</c:v>
                </c:pt>
                <c:pt idx="5">
                  <c:v>0.22688269669871997</c:v>
                </c:pt>
                <c:pt idx="6">
                  <c:v>0.13571717208684331</c:v>
                </c:pt>
                <c:pt idx="7">
                  <c:v>0.13136947624905171</c:v>
                </c:pt>
                <c:pt idx="8">
                  <c:v>0.12997382473844704</c:v>
                </c:pt>
                <c:pt idx="9">
                  <c:v>0.18466285385718495</c:v>
                </c:pt>
                <c:pt idx="10">
                  <c:v>0.26933575162350099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24-4775-8BCF-25DC83A80426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0.15090547580765079</c:v>
                </c:pt>
                <c:pt idx="2">
                  <c:v>-4.0811812103159546E-2</c:v>
                </c:pt>
                <c:pt idx="3">
                  <c:v>-3.7969461373872054E-2</c:v>
                </c:pt>
                <c:pt idx="4">
                  <c:v>-3.6317312414362847E-2</c:v>
                </c:pt>
                <c:pt idx="5">
                  <c:v>-6.973643545308153E-2</c:v>
                </c:pt>
                <c:pt idx="6">
                  <c:v>-0.12739536031983067</c:v>
                </c:pt>
                <c:pt idx="7">
                  <c:v>-0.11650171085112619</c:v>
                </c:pt>
                <c:pt idx="8">
                  <c:v>-0.11794390240959099</c:v>
                </c:pt>
                <c:pt idx="9">
                  <c:v>-0.1157521844058001</c:v>
                </c:pt>
                <c:pt idx="10">
                  <c:v>-7.6808819315344556E-2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24-4775-8BCF-25DC83A80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F1AC826-339C-4632-993B-D4660BAE7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F51895-EE54-4ABB-A4BE-6938E8252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BECA21-09AA-4458-9999-CAF50970A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1.444075914970858E-2</v>
          </cell>
          <cell r="I30">
            <v>4.5117321073500118E-3</v>
          </cell>
          <cell r="M30">
            <v>0.23645686667346597</v>
          </cell>
        </row>
        <row r="31">
          <cell r="A31">
            <v>2015</v>
          </cell>
          <cell r="E31">
            <v>8.386183411265094E-2</v>
          </cell>
          <cell r="I31">
            <v>3.0513764072384922E-3</v>
          </cell>
          <cell r="M31">
            <v>0.33429117158951321</v>
          </cell>
        </row>
        <row r="32">
          <cell r="A32">
            <v>2016</v>
          </cell>
          <cell r="E32">
            <v>0.11144503121194579</v>
          </cell>
          <cell r="I32">
            <v>2.2031193702789455E-5</v>
          </cell>
          <cell r="M32">
            <v>0.33302535547987244</v>
          </cell>
        </row>
        <row r="33">
          <cell r="A33">
            <v>2017</v>
          </cell>
          <cell r="E33">
            <v>0.19838783017806433</v>
          </cell>
          <cell r="I33">
            <v>-2.0358265023147095E-3</v>
          </cell>
          <cell r="M33">
            <v>0.32729192250100536</v>
          </cell>
        </row>
        <row r="34">
          <cell r="A34">
            <v>2018</v>
          </cell>
          <cell r="E34">
            <v>0.34497496078751544</v>
          </cell>
          <cell r="I34">
            <v>0.12544835682304548</v>
          </cell>
          <cell r="M34">
            <v>0.22688269669871997</v>
          </cell>
        </row>
        <row r="35">
          <cell r="A35">
            <v>2019</v>
          </cell>
          <cell r="E35">
            <v>0.38948530199959258</v>
          </cell>
          <cell r="I35">
            <v>0.20809876614580064</v>
          </cell>
          <cell r="M35">
            <v>0.13571717208684331</v>
          </cell>
        </row>
        <row r="36">
          <cell r="A36">
            <v>2020</v>
          </cell>
          <cell r="E36">
            <v>0.44168657651567672</v>
          </cell>
          <cell r="I36">
            <v>0.24752172383852228</v>
          </cell>
          <cell r="M36">
            <v>0.13136947624905171</v>
          </cell>
        </row>
        <row r="37">
          <cell r="A37">
            <v>2021</v>
          </cell>
          <cell r="E37">
            <v>0.54064064473718954</v>
          </cell>
          <cell r="I37">
            <v>0.27534094313729679</v>
          </cell>
          <cell r="M37">
            <v>0.12997382473844704</v>
          </cell>
        </row>
        <row r="38">
          <cell r="A38">
            <v>2022</v>
          </cell>
          <cell r="E38">
            <v>0.65229881227482822</v>
          </cell>
          <cell r="I38">
            <v>0.41892583686530754</v>
          </cell>
          <cell r="M38">
            <v>0.18466285385718495</v>
          </cell>
        </row>
        <row r="39">
          <cell r="A39">
            <v>2023</v>
          </cell>
          <cell r="E39">
            <v>0.91357687006232957</v>
          </cell>
          <cell r="I39">
            <v>0.45158931669443586</v>
          </cell>
          <cell r="M39">
            <v>0.26933575162350099</v>
          </cell>
        </row>
      </sheetData>
      <sheetData sheetId="2">
        <row r="30">
          <cell r="A30">
            <v>2013</v>
          </cell>
          <cell r="G30">
            <v>-1.1735135390202607E-2</v>
          </cell>
          <cell r="M30">
            <v>-5.6350089415402194E-3</v>
          </cell>
        </row>
        <row r="31">
          <cell r="A31">
            <v>2014</v>
          </cell>
          <cell r="G31">
            <v>2.0790479769869133E-3</v>
          </cell>
          <cell r="M31">
            <v>-5.2773441282230214E-3</v>
          </cell>
        </row>
        <row r="32">
          <cell r="A32">
            <v>2015</v>
          </cell>
          <cell r="G32">
            <v>6.1148287318492353E-2</v>
          </cell>
          <cell r="M32">
            <v>4.4017523883856867E-4</v>
          </cell>
        </row>
        <row r="33">
          <cell r="A33">
            <v>2016</v>
          </cell>
          <cell r="G33">
            <v>8.7565503457065333E-2</v>
          </cell>
          <cell r="M33">
            <v>-2.360039151113592E-2</v>
          </cell>
        </row>
        <row r="34">
          <cell r="A34">
            <v>2017</v>
          </cell>
          <cell r="G34">
            <v>0.17787258788737062</v>
          </cell>
          <cell r="M34">
            <v>-2.8905246591786351E-3</v>
          </cell>
        </row>
        <row r="35">
          <cell r="A35">
            <v>2018</v>
          </cell>
          <cell r="G35">
            <v>0.31904689740934461</v>
          </cell>
          <cell r="M35">
            <v>7.9915330357268888E-2</v>
          </cell>
        </row>
        <row r="36">
          <cell r="A36">
            <v>2019</v>
          </cell>
          <cell r="G36">
            <v>0.35986618326799991</v>
          </cell>
          <cell r="M36">
            <v>0.1590729863324723</v>
          </cell>
        </row>
        <row r="37">
          <cell r="A37">
            <v>2020</v>
          </cell>
          <cell r="G37">
            <v>0.43686732737361894</v>
          </cell>
          <cell r="M37">
            <v>0.18099835019205673</v>
          </cell>
        </row>
        <row r="38">
          <cell r="A38">
            <v>2021</v>
          </cell>
          <cell r="G38">
            <v>0.53926242187961615</v>
          </cell>
          <cell r="M38">
            <v>0.26045224641026532</v>
          </cell>
        </row>
        <row r="39">
          <cell r="A39">
            <v>2022</v>
          </cell>
          <cell r="G39">
            <v>0.64282489281190203</v>
          </cell>
          <cell r="M39">
            <v>0.36015661022253476</v>
          </cell>
        </row>
        <row r="40">
          <cell r="A40">
            <v>2023</v>
          </cell>
          <cell r="G40">
            <v>0.89409552292566929</v>
          </cell>
          <cell r="M40">
            <v>0.36462522528097263</v>
          </cell>
        </row>
        <row r="47">
          <cell r="I47" t="str">
            <v>'--</v>
          </cell>
        </row>
        <row r="48">
          <cell r="I48">
            <v>-2.4718663278138896E-4</v>
          </cell>
        </row>
        <row r="49">
          <cell r="I49">
            <v>-1.8558825263372731E-2</v>
          </cell>
        </row>
        <row r="50">
          <cell r="I50">
            <v>8.9964037649564437E-3</v>
          </cell>
        </row>
        <row r="51">
          <cell r="I51">
            <v>1.5143551984670727E-2</v>
          </cell>
        </row>
        <row r="52">
          <cell r="I52">
            <v>1.0105174607614353E-2</v>
          </cell>
        </row>
        <row r="53">
          <cell r="I53">
            <v>1.1336216913011719E-3</v>
          </cell>
        </row>
        <row r="54">
          <cell r="I54">
            <v>1.4392871296133022E-2</v>
          </cell>
        </row>
        <row r="55">
          <cell r="I55">
            <v>0.52334763667107553</v>
          </cell>
        </row>
        <row r="56">
          <cell r="I56">
            <v>0.52952214726137037</v>
          </cell>
        </row>
        <row r="57">
          <cell r="I57">
            <v>0.77707612317243824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0.33012635577725313</v>
          </cell>
          <cell r="I32">
            <v>0.23106201033595383</v>
          </cell>
          <cell r="M32">
            <v>0.15090547580765079</v>
          </cell>
        </row>
        <row r="33">
          <cell r="A33">
            <v>2015</v>
          </cell>
          <cell r="E33">
            <v>0.4640468641826283</v>
          </cell>
          <cell r="I33">
            <v>0.36068416403224612</v>
          </cell>
          <cell r="M33">
            <v>-4.0811812103159546E-2</v>
          </cell>
        </row>
        <row r="34">
          <cell r="A34">
            <v>2016</v>
          </cell>
          <cell r="E34">
            <v>0.46665428789519464</v>
          </cell>
          <cell r="I34">
            <v>0.35818376887254705</v>
          </cell>
          <cell r="M34">
            <v>-3.7969461373872054E-2</v>
          </cell>
        </row>
        <row r="35">
          <cell r="A35">
            <v>2017</v>
          </cell>
          <cell r="E35">
            <v>0.46544185468553068</v>
          </cell>
          <cell r="I35">
            <v>0.35056282408475559</v>
          </cell>
          <cell r="M35">
            <v>-3.6317312414362847E-2</v>
          </cell>
        </row>
        <row r="36">
          <cell r="A36">
            <v>2018</v>
          </cell>
          <cell r="E36">
            <v>0.41100406511281135</v>
          </cell>
          <cell r="I36">
            <v>0.23230938582992375</v>
          </cell>
          <cell r="M36">
            <v>-6.973643545308153E-2</v>
          </cell>
        </row>
        <row r="37">
          <cell r="A37">
            <v>2019</v>
          </cell>
          <cell r="E37">
            <v>0.29300772193918306</v>
          </cell>
          <cell r="I37">
            <v>0.14126855697423235</v>
          </cell>
          <cell r="M37">
            <v>-0.12739536031983067</v>
          </cell>
        </row>
        <row r="38">
          <cell r="A38">
            <v>2020</v>
          </cell>
          <cell r="E38">
            <v>0.30148978396321874</v>
          </cell>
          <cell r="I38">
            <v>0.13269671136444644</v>
          </cell>
          <cell r="M38">
            <v>-0.11650171085112619</v>
          </cell>
        </row>
        <row r="39">
          <cell r="A39">
            <v>2021</v>
          </cell>
          <cell r="E39">
            <v>0.30783214101858591</v>
          </cell>
          <cell r="I39">
            <v>0.12963778683389873</v>
          </cell>
          <cell r="M39">
            <v>-0.11794390240959099</v>
          </cell>
        </row>
        <row r="40">
          <cell r="A40">
            <v>2022</v>
          </cell>
          <cell r="E40">
            <v>0.36637835726838619</v>
          </cell>
          <cell r="I40">
            <v>0.19064949690668256</v>
          </cell>
          <cell r="M40">
            <v>-0.1157521844058001</v>
          </cell>
        </row>
        <row r="41">
          <cell r="A41">
            <v>2023</v>
          </cell>
          <cell r="E41">
            <v>0.51191656755365411</v>
          </cell>
          <cell r="I41">
            <v>0.27002904731713567</v>
          </cell>
          <cell r="M41">
            <v>-7.6808819315344556E-2</v>
          </cell>
        </row>
        <row r="47">
          <cell r="M47" t="str">
            <v>-</v>
          </cell>
        </row>
        <row r="48">
          <cell r="M48">
            <v>0.23645686667346597</v>
          </cell>
        </row>
        <row r="49">
          <cell r="M49">
            <v>0.33429117158951321</v>
          </cell>
        </row>
        <row r="50">
          <cell r="M50">
            <v>0.33302535547987244</v>
          </cell>
        </row>
        <row r="51">
          <cell r="M51">
            <v>0.32729192250100536</v>
          </cell>
        </row>
        <row r="52">
          <cell r="M52">
            <v>0.22688269669871997</v>
          </cell>
        </row>
        <row r="53">
          <cell r="M53">
            <v>0.13571717208684331</v>
          </cell>
        </row>
        <row r="54">
          <cell r="M54">
            <v>0.13136947624905171</v>
          </cell>
        </row>
        <row r="55">
          <cell r="M55">
            <v>0.12997382473844704</v>
          </cell>
        </row>
        <row r="56">
          <cell r="M56">
            <v>0.18466285385718495</v>
          </cell>
        </row>
        <row r="57">
          <cell r="M57">
            <v>0.26933575162350099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BBFDE-091D-4A5C-B50C-6366BB95F0B8}">
  <sheetPr>
    <pageSetUpPr fitToPage="1"/>
  </sheetPr>
  <dimension ref="A3:N47"/>
  <sheetViews>
    <sheetView tabSelected="1" zoomScale="90" zoomScaleNormal="90" workbookViewId="0">
      <selection activeCell="B30" sqref="B30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510940590</v>
      </c>
      <c r="C29" s="19" t="s">
        <v>9</v>
      </c>
      <c r="D29" s="20" t="s">
        <v>9</v>
      </c>
      <c r="E29" s="21" t="s">
        <v>9</v>
      </c>
      <c r="F29" s="18">
        <v>312057535</v>
      </c>
      <c r="G29" s="22" t="s">
        <v>9</v>
      </c>
      <c r="H29" s="20" t="s">
        <v>9</v>
      </c>
      <c r="I29" s="23" t="s">
        <v>9</v>
      </c>
      <c r="J29" s="18">
        <v>490197585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518318960</v>
      </c>
      <c r="C30" s="28">
        <v>7378370</v>
      </c>
      <c r="D30" s="29">
        <v>1.444075914970858E-2</v>
      </c>
      <c r="E30" s="30">
        <v>1.444075914970858E-2</v>
      </c>
      <c r="F30" s="27">
        <v>313465455</v>
      </c>
      <c r="G30" s="28">
        <v>1407920</v>
      </c>
      <c r="H30" s="29">
        <v>4.5117321073500118E-3</v>
      </c>
      <c r="I30" s="31">
        <v>4.5117321073500118E-3</v>
      </c>
      <c r="J30" s="27">
        <v>606108170</v>
      </c>
      <c r="K30" s="28">
        <v>115910585</v>
      </c>
      <c r="L30" s="29">
        <v>0.23645686667346597</v>
      </c>
      <c r="M30" s="32">
        <v>0.23645686667346597</v>
      </c>
      <c r="N30" s="25"/>
    </row>
    <row r="31" spans="1:14" x14ac:dyDescent="0.2">
      <c r="A31" s="26">
        <v>2015</v>
      </c>
      <c r="B31" s="27">
        <v>553789005</v>
      </c>
      <c r="C31" s="28">
        <v>35470045</v>
      </c>
      <c r="D31" s="29">
        <v>6.8432852620324752E-2</v>
      </c>
      <c r="E31" s="30">
        <v>8.386183411265094E-2</v>
      </c>
      <c r="F31" s="27">
        <v>313009740</v>
      </c>
      <c r="G31" s="28">
        <v>-455715</v>
      </c>
      <c r="H31" s="29">
        <v>-1.4537965594964843E-3</v>
      </c>
      <c r="I31" s="33">
        <v>3.0513764072384922E-3</v>
      </c>
      <c r="J31" s="27">
        <v>654066310</v>
      </c>
      <c r="K31" s="28">
        <v>47958140</v>
      </c>
      <c r="L31" s="29">
        <v>7.9124721252313762E-2</v>
      </c>
      <c r="M31" s="32">
        <v>0.33429117158951321</v>
      </c>
      <c r="N31" s="25"/>
    </row>
    <row r="32" spans="1:14" x14ac:dyDescent="0.2">
      <c r="A32" s="26">
        <v>2016</v>
      </c>
      <c r="B32" s="27">
        <v>567882380</v>
      </c>
      <c r="C32" s="28">
        <v>14093375</v>
      </c>
      <c r="D32" s="29">
        <v>2.5448997493187863E-2</v>
      </c>
      <c r="E32" s="30">
        <v>0.11144503121194579</v>
      </c>
      <c r="F32" s="27">
        <v>312064410</v>
      </c>
      <c r="G32" s="28">
        <v>-945330</v>
      </c>
      <c r="H32" s="29">
        <v>-3.0201296611408962E-3</v>
      </c>
      <c r="I32" s="33">
        <v>2.2031193702789455E-5</v>
      </c>
      <c r="J32" s="27">
        <v>653445810</v>
      </c>
      <c r="K32" s="28">
        <v>-620500</v>
      </c>
      <c r="L32" s="29">
        <v>-9.4868057032321382E-4</v>
      </c>
      <c r="M32" s="32">
        <v>0.33302535547987244</v>
      </c>
      <c r="N32" s="25"/>
    </row>
    <row r="33" spans="1:14" x14ac:dyDescent="0.2">
      <c r="A33" s="26">
        <v>2017</v>
      </c>
      <c r="B33" s="27">
        <v>612304985</v>
      </c>
      <c r="C33" s="28">
        <v>44422605</v>
      </c>
      <c r="D33" s="29">
        <v>7.8225010256525299E-2</v>
      </c>
      <c r="E33" s="30">
        <v>0.19838783017806433</v>
      </c>
      <c r="F33" s="27">
        <v>311422240</v>
      </c>
      <c r="G33" s="28">
        <v>-642170</v>
      </c>
      <c r="H33" s="29">
        <v>-2.0578123599547925E-3</v>
      </c>
      <c r="I33" s="33">
        <v>-2.0358265023147095E-3</v>
      </c>
      <c r="J33" s="27">
        <v>650635295</v>
      </c>
      <c r="K33" s="28">
        <v>-2810515</v>
      </c>
      <c r="L33" s="29">
        <v>-4.3010682094663669E-3</v>
      </c>
      <c r="M33" s="32">
        <v>0.32729192250100536</v>
      </c>
      <c r="N33" s="25"/>
    </row>
    <row r="34" spans="1:14" x14ac:dyDescent="0.2">
      <c r="A34" s="26">
        <v>2018</v>
      </c>
      <c r="B34" s="27">
        <v>687202300</v>
      </c>
      <c r="C34" s="28">
        <v>74897315</v>
      </c>
      <c r="D34" s="29">
        <v>0.12232027638971452</v>
      </c>
      <c r="E34" s="30">
        <v>0.34497496078751544</v>
      </c>
      <c r="F34" s="27">
        <v>351204640</v>
      </c>
      <c r="G34" s="28">
        <v>39782400</v>
      </c>
      <c r="H34" s="29">
        <v>0.12774424845187679</v>
      </c>
      <c r="I34" s="33">
        <v>0.12544835682304548</v>
      </c>
      <c r="J34" s="27">
        <v>601414935</v>
      </c>
      <c r="K34" s="28">
        <v>-49220360</v>
      </c>
      <c r="L34" s="29">
        <v>-7.5649692505537991E-2</v>
      </c>
      <c r="M34" s="32">
        <v>0.22688269669871997</v>
      </c>
      <c r="N34" s="25"/>
    </row>
    <row r="35" spans="1:14" x14ac:dyDescent="0.2">
      <c r="A35" s="26">
        <v>2019</v>
      </c>
      <c r="B35" s="27">
        <v>709944440</v>
      </c>
      <c r="C35" s="28">
        <v>22742140</v>
      </c>
      <c r="D35" s="29">
        <v>3.3093806583592636E-2</v>
      </c>
      <c r="E35" s="30">
        <v>0.38948530199959258</v>
      </c>
      <c r="F35" s="27">
        <v>376996323</v>
      </c>
      <c r="G35" s="28">
        <v>25791683</v>
      </c>
      <c r="H35" s="29">
        <v>7.3437762667372508E-2</v>
      </c>
      <c r="I35" s="33">
        <v>0.20809876614580064</v>
      </c>
      <c r="J35" s="27">
        <v>556725815</v>
      </c>
      <c r="K35" s="28">
        <v>-44689120</v>
      </c>
      <c r="L35" s="29">
        <v>-7.430663490257354E-2</v>
      </c>
      <c r="M35" s="32">
        <v>0.13571717208684331</v>
      </c>
      <c r="N35" s="25"/>
    </row>
    <row r="36" spans="1:14" x14ac:dyDescent="0.2">
      <c r="A36" s="26">
        <v>2020</v>
      </c>
      <c r="B36" s="27">
        <v>736616190</v>
      </c>
      <c r="C36" s="28">
        <v>26671750</v>
      </c>
      <c r="D36" s="29">
        <v>3.7568784960130122E-2</v>
      </c>
      <c r="E36" s="30">
        <v>0.44168657651567672</v>
      </c>
      <c r="F36" s="27">
        <v>389298554</v>
      </c>
      <c r="G36" s="28">
        <v>12302231</v>
      </c>
      <c r="H36" s="29">
        <v>3.2632230739290259E-2</v>
      </c>
      <c r="I36" s="33">
        <v>0.24752172383852228</v>
      </c>
      <c r="J36" s="27">
        <v>554594585</v>
      </c>
      <c r="K36" s="28">
        <v>-2131230</v>
      </c>
      <c r="L36" s="29">
        <v>-3.8281501280841451E-3</v>
      </c>
      <c r="M36" s="32">
        <v>0.13136947624905171</v>
      </c>
      <c r="N36" s="25"/>
    </row>
    <row r="37" spans="1:14" x14ac:dyDescent="0.2">
      <c r="A37" s="26">
        <v>2021</v>
      </c>
      <c r="B37" s="27">
        <v>787175840</v>
      </c>
      <c r="C37" s="28">
        <v>50559650</v>
      </c>
      <c r="D37" s="29">
        <v>6.8637712130655185E-2</v>
      </c>
      <c r="E37" s="30">
        <v>0.54064064473718954</v>
      </c>
      <c r="F37" s="27">
        <v>397979751</v>
      </c>
      <c r="G37" s="28">
        <v>8681197</v>
      </c>
      <c r="H37" s="29">
        <v>2.2299587067050857E-2</v>
      </c>
      <c r="I37" s="33">
        <v>0.27534094313729679</v>
      </c>
      <c r="J37" s="27">
        <v>553910440</v>
      </c>
      <c r="K37" s="28">
        <v>-684145</v>
      </c>
      <c r="L37" s="29">
        <v>-1.2335948069164793E-3</v>
      </c>
      <c r="M37" s="32">
        <v>0.12997382473844704</v>
      </c>
      <c r="N37" s="25"/>
    </row>
    <row r="38" spans="1:14" x14ac:dyDescent="0.2">
      <c r="A38" s="26">
        <v>2022</v>
      </c>
      <c r="B38" s="27">
        <v>844226530</v>
      </c>
      <c r="C38" s="28">
        <v>57050690</v>
      </c>
      <c r="D38" s="29">
        <v>7.2475153708985787E-2</v>
      </c>
      <c r="E38" s="30">
        <v>0.65229881227482822</v>
      </c>
      <c r="F38" s="27">
        <v>442786499</v>
      </c>
      <c r="G38" s="28">
        <v>44806748</v>
      </c>
      <c r="H38" s="29">
        <v>0.11258549684353163</v>
      </c>
      <c r="I38" s="33">
        <v>0.41892583686530754</v>
      </c>
      <c r="J38" s="27">
        <v>580718870</v>
      </c>
      <c r="K38" s="28">
        <v>26808430</v>
      </c>
      <c r="L38" s="29">
        <v>4.8398492001703382E-2</v>
      </c>
      <c r="M38" s="32">
        <v>0.18466285385718495</v>
      </c>
      <c r="N38" s="25"/>
    </row>
    <row r="39" spans="1:14" ht="13.5" thickBot="1" x14ac:dyDescent="0.25">
      <c r="A39" s="34">
        <v>2023</v>
      </c>
      <c r="B39" s="35">
        <v>977724095</v>
      </c>
      <c r="C39" s="36">
        <v>133497565</v>
      </c>
      <c r="D39" s="37">
        <v>0.15813002820463365</v>
      </c>
      <c r="E39" s="38">
        <v>0.91357687006232957</v>
      </c>
      <c r="F39" s="35">
        <v>452979384</v>
      </c>
      <c r="G39" s="36">
        <v>10192885</v>
      </c>
      <c r="H39" s="37">
        <v>2.3019864027064657E-2</v>
      </c>
      <c r="I39" s="39">
        <v>0.45158931669443586</v>
      </c>
      <c r="J39" s="35">
        <v>622225320</v>
      </c>
      <c r="K39" s="36">
        <v>41506450</v>
      </c>
      <c r="L39" s="37">
        <v>7.1474257414779724E-2</v>
      </c>
      <c r="M39" s="40">
        <v>0.26933575162350099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6.7049560566462274E-2</v>
      </c>
      <c r="E41" s="45"/>
      <c r="F41" s="42"/>
      <c r="G41" s="43" t="s">
        <v>12</v>
      </c>
      <c r="H41" s="47">
        <v>3.7968983904104192E-2</v>
      </c>
      <c r="I41" s="45"/>
      <c r="J41" s="42"/>
      <c r="K41" s="43" t="s">
        <v>13</v>
      </c>
      <c r="L41" s="47">
        <v>2.4136044082869956E-2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22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6F9DB-43E9-4144-9039-308CD13E9F90}">
  <sheetPr>
    <pageSetUpPr fitToPage="1"/>
  </sheetPr>
  <dimension ref="A26:R62"/>
  <sheetViews>
    <sheetView topLeftCell="A33" zoomScale="80" zoomScaleNormal="80" workbookViewId="0">
      <selection activeCell="A33" sqref="A1:XFD1048576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510940590</v>
      </c>
      <c r="C30" s="87">
        <v>5995957</v>
      </c>
      <c r="D30" s="88">
        <v>1.1735135390202607E-2</v>
      </c>
      <c r="E30" s="89">
        <v>504944633</v>
      </c>
      <c r="F30" s="90" t="s">
        <v>9</v>
      </c>
      <c r="G30" s="91">
        <v>-1.1735135390202607E-2</v>
      </c>
      <c r="H30" s="86">
        <v>312057535</v>
      </c>
      <c r="I30" s="87">
        <v>1758447</v>
      </c>
      <c r="J30" s="88">
        <v>5.6350089415402194E-3</v>
      </c>
      <c r="K30" s="89">
        <v>310299088</v>
      </c>
      <c r="L30" s="90" t="s">
        <v>9</v>
      </c>
      <c r="M30" s="92">
        <v>-5.6350089415402194E-3</v>
      </c>
      <c r="R30" s="93"/>
    </row>
    <row r="31" spans="1:18" ht="13.5" customHeight="1" x14ac:dyDescent="0.2">
      <c r="A31" s="85">
        <v>2014</v>
      </c>
      <c r="B31" s="86">
        <v>518318960</v>
      </c>
      <c r="C31" s="87">
        <v>6316100</v>
      </c>
      <c r="D31" s="88">
        <v>1.2185739838650702E-2</v>
      </c>
      <c r="E31" s="89">
        <v>512002860</v>
      </c>
      <c r="F31" s="90">
        <v>2.0790479769869133E-3</v>
      </c>
      <c r="G31" s="91">
        <v>2.0790479769869133E-3</v>
      </c>
      <c r="H31" s="86">
        <v>313465455</v>
      </c>
      <c r="I31" s="87">
        <v>3054755</v>
      </c>
      <c r="J31" s="88">
        <v>9.7451089147925409E-3</v>
      </c>
      <c r="K31" s="89">
        <v>310410700</v>
      </c>
      <c r="L31" s="90">
        <v>-5.2773441282230214E-3</v>
      </c>
      <c r="M31" s="92">
        <v>-5.2773441282230214E-3</v>
      </c>
      <c r="R31" s="93"/>
    </row>
    <row r="32" spans="1:18" ht="13.5" customHeight="1" x14ac:dyDescent="0.2">
      <c r="A32" s="85">
        <v>2015</v>
      </c>
      <c r="B32" s="86">
        <v>553789005</v>
      </c>
      <c r="C32" s="87">
        <v>11605273</v>
      </c>
      <c r="D32" s="88">
        <v>2.0956127505637277E-2</v>
      </c>
      <c r="E32" s="89">
        <v>542183732</v>
      </c>
      <c r="F32" s="90">
        <v>4.6042637529601464E-2</v>
      </c>
      <c r="G32" s="91">
        <v>6.1148287318492353E-2</v>
      </c>
      <c r="H32" s="86">
        <v>313009740</v>
      </c>
      <c r="I32" s="87">
        <v>814845</v>
      </c>
      <c r="J32" s="88">
        <v>2.6032576494265003E-3</v>
      </c>
      <c r="K32" s="89">
        <v>312194895</v>
      </c>
      <c r="L32" s="90">
        <v>-4.053269601908765E-3</v>
      </c>
      <c r="M32" s="94">
        <v>4.4017523883856867E-4</v>
      </c>
      <c r="R32" s="93"/>
    </row>
    <row r="33" spans="1:18" ht="13.5" customHeight="1" x14ac:dyDescent="0.2">
      <c r="A33" s="85">
        <v>2016</v>
      </c>
      <c r="B33" s="86">
        <v>567882380</v>
      </c>
      <c r="C33" s="87">
        <v>12201020</v>
      </c>
      <c r="D33" s="88">
        <v>2.14851180978709E-2</v>
      </c>
      <c r="E33" s="89">
        <v>555681360</v>
      </c>
      <c r="F33" s="90">
        <v>3.4171046787033988E-3</v>
      </c>
      <c r="G33" s="91">
        <v>8.7565503457065333E-2</v>
      </c>
      <c r="H33" s="86">
        <v>312064410</v>
      </c>
      <c r="I33" s="87">
        <v>7371555</v>
      </c>
      <c r="J33" s="88">
        <v>2.3621902286133815E-2</v>
      </c>
      <c r="K33" s="89">
        <v>304692855</v>
      </c>
      <c r="L33" s="90">
        <v>-2.6570690739527787E-2</v>
      </c>
      <c r="M33" s="94">
        <v>-2.360039151113592E-2</v>
      </c>
      <c r="R33" s="93"/>
    </row>
    <row r="34" spans="1:18" ht="13.5" customHeight="1" x14ac:dyDescent="0.2">
      <c r="A34" s="85">
        <v>2017</v>
      </c>
      <c r="B34" s="86">
        <v>612304985</v>
      </c>
      <c r="C34" s="87">
        <v>10482070</v>
      </c>
      <c r="D34" s="88">
        <v>1.7119034234222345E-2</v>
      </c>
      <c r="E34" s="89">
        <v>601822915</v>
      </c>
      <c r="F34" s="90">
        <v>5.9766839393749105E-2</v>
      </c>
      <c r="G34" s="91">
        <v>0.17787258788737062</v>
      </c>
      <c r="H34" s="86">
        <v>311422240</v>
      </c>
      <c r="I34" s="87">
        <v>266715</v>
      </c>
      <c r="J34" s="88">
        <v>8.5644172362256464E-4</v>
      </c>
      <c r="K34" s="89">
        <v>311155525</v>
      </c>
      <c r="L34" s="90">
        <v>-2.9124916872129056E-3</v>
      </c>
      <c r="M34" s="94">
        <v>-2.8905246591786351E-3</v>
      </c>
      <c r="R34" s="93"/>
    </row>
    <row r="35" spans="1:18" ht="13.5" customHeight="1" x14ac:dyDescent="0.2">
      <c r="A35" s="85">
        <v>2018</v>
      </c>
      <c r="B35" s="86">
        <v>687202300</v>
      </c>
      <c r="C35" s="87">
        <v>13247700</v>
      </c>
      <c r="D35" s="88">
        <v>1.9277729425527242E-2</v>
      </c>
      <c r="E35" s="89">
        <v>673954600</v>
      </c>
      <c r="F35" s="90">
        <v>0.10068448977269065</v>
      </c>
      <c r="G35" s="91">
        <v>0.31904689740934461</v>
      </c>
      <c r="H35" s="86">
        <v>351204640</v>
      </c>
      <c r="I35" s="87">
        <v>14208924</v>
      </c>
      <c r="J35" s="88">
        <v>4.0457677324536485E-2</v>
      </c>
      <c r="K35" s="89">
        <v>336995716</v>
      </c>
      <c r="L35" s="90">
        <v>8.2118335543408846E-2</v>
      </c>
      <c r="M35" s="94">
        <v>7.9915330357268888E-2</v>
      </c>
      <c r="R35" s="93"/>
    </row>
    <row r="36" spans="1:18" ht="13.5" customHeight="1" x14ac:dyDescent="0.2">
      <c r="A36" s="85">
        <v>2019</v>
      </c>
      <c r="B36" s="86">
        <v>709944440</v>
      </c>
      <c r="C36" s="87">
        <v>15133610</v>
      </c>
      <c r="D36" s="88">
        <v>2.1316611761900691E-2</v>
      </c>
      <c r="E36" s="89">
        <v>694810830</v>
      </c>
      <c r="F36" s="90">
        <v>1.1071746995026064E-2</v>
      </c>
      <c r="G36" s="91">
        <v>0.35986618326799991</v>
      </c>
      <c r="H36" s="86">
        <v>376996323</v>
      </c>
      <c r="I36" s="87">
        <v>15298864</v>
      </c>
      <c r="J36" s="88">
        <v>4.0580936912745433E-2</v>
      </c>
      <c r="K36" s="89">
        <v>361697459</v>
      </c>
      <c r="L36" s="90">
        <v>2.9876652540809255E-2</v>
      </c>
      <c r="M36" s="94">
        <v>0.1590729863324723</v>
      </c>
      <c r="R36" s="93"/>
    </row>
    <row r="37" spans="1:18" ht="13.5" customHeight="1" x14ac:dyDescent="0.2">
      <c r="A37" s="85">
        <v>2020</v>
      </c>
      <c r="B37" s="86">
        <v>736616190</v>
      </c>
      <c r="C37" s="87">
        <v>2462350</v>
      </c>
      <c r="D37" s="88">
        <v>3.3427856099660261E-3</v>
      </c>
      <c r="E37" s="89">
        <v>734153840</v>
      </c>
      <c r="F37" s="90">
        <v>3.4100414956415463E-2</v>
      </c>
      <c r="G37" s="91">
        <v>0.43686732737361894</v>
      </c>
      <c r="H37" s="86">
        <v>389298554</v>
      </c>
      <c r="I37" s="87">
        <v>20759120</v>
      </c>
      <c r="J37" s="88">
        <v>5.3324421030343717E-2</v>
      </c>
      <c r="K37" s="89">
        <v>368539434</v>
      </c>
      <c r="L37" s="90">
        <v>-2.2432285102154698E-2</v>
      </c>
      <c r="M37" s="94">
        <v>0.18099835019205673</v>
      </c>
      <c r="R37" s="93"/>
    </row>
    <row r="38" spans="1:18" ht="13.5" customHeight="1" x14ac:dyDescent="0.2">
      <c r="A38" s="85">
        <v>2021</v>
      </c>
      <c r="B38" s="86">
        <v>787175840</v>
      </c>
      <c r="C38" s="87">
        <v>704190</v>
      </c>
      <c r="D38" s="88">
        <v>8.9457776041500464E-4</v>
      </c>
      <c r="E38" s="89">
        <v>786471650</v>
      </c>
      <c r="F38" s="90">
        <v>6.7681732599442324E-2</v>
      </c>
      <c r="G38" s="91">
        <v>0.53926242187961615</v>
      </c>
      <c r="H38" s="86">
        <v>397979751</v>
      </c>
      <c r="I38" s="87">
        <v>4646130</v>
      </c>
      <c r="J38" s="88">
        <v>1.1674287418708396E-2</v>
      </c>
      <c r="K38" s="89">
        <v>393333621</v>
      </c>
      <c r="L38" s="90">
        <v>1.0364967859603199E-2</v>
      </c>
      <c r="M38" s="94">
        <v>0.26045224641026532</v>
      </c>
      <c r="R38" s="93"/>
    </row>
    <row r="39" spans="1:18" ht="13.5" customHeight="1" x14ac:dyDescent="0.2">
      <c r="A39" s="85">
        <v>2022</v>
      </c>
      <c r="B39" s="86">
        <v>844226530</v>
      </c>
      <c r="C39" s="87">
        <v>4840610</v>
      </c>
      <c r="D39" s="88">
        <v>5.7337809556873322E-3</v>
      </c>
      <c r="E39" s="89">
        <v>839385920</v>
      </c>
      <c r="F39" s="90">
        <v>6.6325816097201354E-2</v>
      </c>
      <c r="G39" s="91">
        <v>0.64282489281190203</v>
      </c>
      <c r="H39" s="86">
        <v>442786499</v>
      </c>
      <c r="I39" s="87">
        <v>18339380</v>
      </c>
      <c r="J39" s="88">
        <v>4.1418110175938314E-2</v>
      </c>
      <c r="K39" s="89">
        <v>424447119</v>
      </c>
      <c r="L39" s="90">
        <v>6.6504308155115155E-2</v>
      </c>
      <c r="M39" s="94">
        <v>0.36015661022253476</v>
      </c>
      <c r="R39" s="93"/>
    </row>
    <row r="40" spans="1:18" ht="13.5" customHeight="1" x14ac:dyDescent="0.2">
      <c r="A40" s="85">
        <v>2023</v>
      </c>
      <c r="B40" s="86">
        <v>977724095</v>
      </c>
      <c r="C40" s="87">
        <v>9953811</v>
      </c>
      <c r="D40" s="88">
        <v>1.0180592920746216E-2</v>
      </c>
      <c r="E40" s="89">
        <v>967770284</v>
      </c>
      <c r="F40" s="90">
        <v>0.14633957783818996</v>
      </c>
      <c r="G40" s="91">
        <v>0.89409552292566929</v>
      </c>
      <c r="H40" s="86">
        <v>452979384</v>
      </c>
      <c r="I40" s="87">
        <v>27137800</v>
      </c>
      <c r="J40" s="88">
        <v>5.990956974765986E-2</v>
      </c>
      <c r="K40" s="89">
        <v>425841584</v>
      </c>
      <c r="L40" s="90">
        <v>-3.8268815870106283E-2</v>
      </c>
      <c r="M40" s="94">
        <v>0.36462522528097263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6.7049560566462191E-2</v>
      </c>
      <c r="C42" s="104"/>
      <c r="D42" s="105"/>
      <c r="E42" s="106" t="s">
        <v>26</v>
      </c>
      <c r="F42" s="107">
        <v>5.3750940783800674E-2</v>
      </c>
      <c r="G42" s="108"/>
      <c r="H42" s="103">
        <v>3.7968983904104192E-2</v>
      </c>
      <c r="I42" s="104"/>
      <c r="J42" s="109"/>
      <c r="K42" s="110" t="s">
        <v>27</v>
      </c>
      <c r="L42" s="107">
        <v>8.9349366969803008E-3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28332370</v>
      </c>
      <c r="C47" s="129">
        <v>9493300</v>
      </c>
      <c r="D47" s="130">
        <v>37825670</v>
      </c>
      <c r="E47" s="129">
        <v>2489400</v>
      </c>
      <c r="F47" s="131">
        <v>6.5812449587806382E-2</v>
      </c>
      <c r="G47" s="129">
        <v>35336270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28442895</v>
      </c>
      <c r="C48" s="136">
        <v>9467670</v>
      </c>
      <c r="D48" s="137">
        <v>37910565</v>
      </c>
      <c r="E48" s="136">
        <v>94245</v>
      </c>
      <c r="F48" s="88">
        <v>2.4859824695305914E-3</v>
      </c>
      <c r="G48" s="89">
        <v>37816320</v>
      </c>
      <c r="H48" s="90">
        <v>-2.4718663278138896E-4</v>
      </c>
      <c r="I48" s="138">
        <v>-2.4718663278138896E-4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27877595</v>
      </c>
      <c r="C49" s="136">
        <v>10969555</v>
      </c>
      <c r="D49" s="137">
        <v>38847150</v>
      </c>
      <c r="E49" s="136">
        <v>1723480</v>
      </c>
      <c r="F49" s="88">
        <v>4.4365674187166887E-2</v>
      </c>
      <c r="G49" s="89">
        <v>37123670</v>
      </c>
      <c r="H49" s="90">
        <v>-2.0756614943617961E-2</v>
      </c>
      <c r="I49" s="138">
        <v>-1.8558825263372731E-2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27548110</v>
      </c>
      <c r="C50" s="136">
        <v>11173700</v>
      </c>
      <c r="D50" s="137">
        <v>38721810</v>
      </c>
      <c r="E50" s="136">
        <v>555845</v>
      </c>
      <c r="F50" s="88">
        <v>1.4354830004072641E-2</v>
      </c>
      <c r="G50" s="89">
        <v>38165965</v>
      </c>
      <c r="H50" s="90">
        <v>-1.7535005785495203E-2</v>
      </c>
      <c r="I50" s="138">
        <v>8.9964037649564437E-3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28011895</v>
      </c>
      <c r="C51" s="136">
        <v>10665165</v>
      </c>
      <c r="D51" s="137">
        <v>38677060</v>
      </c>
      <c r="E51" s="136">
        <v>278575</v>
      </c>
      <c r="F51" s="88">
        <v>7.2025898555888165E-3</v>
      </c>
      <c r="G51" s="89">
        <v>38398485</v>
      </c>
      <c r="H51" s="90">
        <v>-8.3499454183572509E-3</v>
      </c>
      <c r="I51" s="138">
        <v>1.5143551984670727E-2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27448390</v>
      </c>
      <c r="C52" s="136">
        <v>10967355</v>
      </c>
      <c r="D52" s="137">
        <v>38415745</v>
      </c>
      <c r="E52" s="136">
        <v>207840</v>
      </c>
      <c r="F52" s="88">
        <v>5.4102816436333596E-3</v>
      </c>
      <c r="G52" s="89">
        <v>38207905</v>
      </c>
      <c r="H52" s="90">
        <v>-1.2130058489450852E-2</v>
      </c>
      <c r="I52" s="138">
        <v>1.0105174607614353E-2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27055160</v>
      </c>
      <c r="C53" s="136">
        <v>10813390</v>
      </c>
      <c r="D53" s="137">
        <v>37868550</v>
      </c>
      <c r="E53" s="136">
        <v>0</v>
      </c>
      <c r="F53" s="88">
        <v>0</v>
      </c>
      <c r="G53" s="89">
        <v>37868550</v>
      </c>
      <c r="H53" s="90">
        <v>-1.4244029368687241E-2</v>
      </c>
      <c r="I53" s="138">
        <v>1.1336216913011719E-3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27533265</v>
      </c>
      <c r="C54" s="136">
        <v>10836825</v>
      </c>
      <c r="D54" s="137">
        <v>38370090</v>
      </c>
      <c r="E54" s="136">
        <v>0</v>
      </c>
      <c r="F54" s="88">
        <v>0</v>
      </c>
      <c r="G54" s="89">
        <v>38370090</v>
      </c>
      <c r="H54" s="90">
        <v>1.3244235652012026E-2</v>
      </c>
      <c r="I54" s="138">
        <v>1.4392871296133022E-2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38991705</v>
      </c>
      <c r="C55" s="136">
        <v>18712780</v>
      </c>
      <c r="D55" s="137">
        <v>57704485</v>
      </c>
      <c r="E55" s="136">
        <v>82840</v>
      </c>
      <c r="F55" s="88">
        <v>1.4355903184995065E-3</v>
      </c>
      <c r="G55" s="89">
        <v>57621645</v>
      </c>
      <c r="H55" s="90">
        <v>0.50173338139159951</v>
      </c>
      <c r="I55" s="138">
        <v>0.52334763667107553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39502040</v>
      </c>
      <c r="C56" s="136">
        <v>18353160</v>
      </c>
      <c r="D56" s="137">
        <v>57855200</v>
      </c>
      <c r="E56" s="136">
        <v>0</v>
      </c>
      <c r="F56" s="88">
        <v>0</v>
      </c>
      <c r="G56" s="89">
        <v>57855200</v>
      </c>
      <c r="H56" s="90">
        <v>2.6118420431271504E-3</v>
      </c>
      <c r="I56" s="138">
        <v>0.52952214726137037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44647260</v>
      </c>
      <c r="C57" s="142">
        <v>22889285</v>
      </c>
      <c r="D57" s="143">
        <v>67536545</v>
      </c>
      <c r="E57" s="142">
        <v>317450</v>
      </c>
      <c r="F57" s="88">
        <v>4.7004181217739222E-3</v>
      </c>
      <c r="G57" s="89">
        <v>67219095</v>
      </c>
      <c r="H57" s="90">
        <v>0.16185053374631839</v>
      </c>
      <c r="I57" s="138">
        <v>0.77707612317243824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4.6528815039006632E-2</v>
      </c>
      <c r="C59" s="149">
        <v>9.1997143033422768E-2</v>
      </c>
      <c r="D59" s="149">
        <v>5.9681179272139229E-2</v>
      </c>
      <c r="E59" s="104"/>
      <c r="F59" s="109"/>
      <c r="G59" s="110" t="s">
        <v>45</v>
      </c>
      <c r="H59" s="107">
        <v>6.0617715219466718E-2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22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9B6A1-11B3-4699-9285-4E985EF2761A}">
  <sheetPr>
    <pageSetUpPr fitToPage="1"/>
  </sheetPr>
  <dimension ref="A15:Q64"/>
  <sheetViews>
    <sheetView zoomScaleNormal="100" workbookViewId="0">
      <selection sqref="A1:XFD104857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70416250</v>
      </c>
      <c r="C31" s="22" t="s">
        <v>9</v>
      </c>
      <c r="D31" s="20" t="s">
        <v>9</v>
      </c>
      <c r="E31" s="166" t="s">
        <v>9</v>
      </c>
      <c r="F31" s="167">
        <v>369407610</v>
      </c>
      <c r="G31" s="22" t="s">
        <v>9</v>
      </c>
      <c r="H31" s="20" t="s">
        <v>9</v>
      </c>
      <c r="I31" s="23" t="s">
        <v>9</v>
      </c>
      <c r="J31" s="167">
        <v>48890870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93662510</v>
      </c>
      <c r="C32" s="28">
        <v>23246260</v>
      </c>
      <c r="D32" s="29">
        <v>0.33012635577725313</v>
      </c>
      <c r="E32" s="169">
        <v>0.33012635577725313</v>
      </c>
      <c r="F32" s="170">
        <v>454763675</v>
      </c>
      <c r="G32" s="28">
        <v>85356065</v>
      </c>
      <c r="H32" s="29">
        <v>0.23106201033595383</v>
      </c>
      <c r="I32" s="33">
        <v>0.23106201033595383</v>
      </c>
      <c r="J32" s="170">
        <v>56268770</v>
      </c>
      <c r="K32" s="28">
        <v>7377900</v>
      </c>
      <c r="L32" s="29">
        <v>0.15090547580765079</v>
      </c>
      <c r="M32" s="171">
        <v>0.15090547580765079</v>
      </c>
      <c r="N32" s="25"/>
    </row>
    <row r="33" spans="1:14" x14ac:dyDescent="0.2">
      <c r="A33" s="26">
        <v>2015</v>
      </c>
      <c r="B33" s="27">
        <v>103092690</v>
      </c>
      <c r="C33" s="28">
        <v>9430180</v>
      </c>
      <c r="D33" s="29">
        <v>0.10068254630374522</v>
      </c>
      <c r="E33" s="169">
        <v>0.4640468641826283</v>
      </c>
      <c r="F33" s="170">
        <v>502647085</v>
      </c>
      <c r="G33" s="28">
        <v>47883410</v>
      </c>
      <c r="H33" s="29">
        <v>0.10529295243293124</v>
      </c>
      <c r="I33" s="33">
        <v>0.36068416403224612</v>
      </c>
      <c r="J33" s="170">
        <v>46895545</v>
      </c>
      <c r="K33" s="28">
        <v>-9373225</v>
      </c>
      <c r="L33" s="29">
        <v>-0.16657952537437729</v>
      </c>
      <c r="M33" s="171">
        <v>-4.0811812103159546E-2</v>
      </c>
      <c r="N33" s="172"/>
    </row>
    <row r="34" spans="1:14" x14ac:dyDescent="0.2">
      <c r="A34" s="26">
        <v>2016</v>
      </c>
      <c r="B34" s="27">
        <v>103276295</v>
      </c>
      <c r="C34" s="28">
        <v>183605</v>
      </c>
      <c r="D34" s="29">
        <v>1.7809701153398945E-3</v>
      </c>
      <c r="E34" s="169">
        <v>0.46665428789519464</v>
      </c>
      <c r="F34" s="170">
        <v>501723420</v>
      </c>
      <c r="G34" s="28">
        <v>-923665</v>
      </c>
      <c r="H34" s="29">
        <v>-1.837601425660312E-3</v>
      </c>
      <c r="I34" s="33">
        <v>0.35818376887254705</v>
      </c>
      <c r="J34" s="170">
        <v>47034510</v>
      </c>
      <c r="K34" s="28">
        <v>138965</v>
      </c>
      <c r="L34" s="29">
        <v>2.9632878773452787E-3</v>
      </c>
      <c r="M34" s="171">
        <v>-3.7969461373872054E-2</v>
      </c>
      <c r="N34" s="172"/>
    </row>
    <row r="35" spans="1:14" x14ac:dyDescent="0.2">
      <c r="A35" s="26">
        <v>2017</v>
      </c>
      <c r="B35" s="27">
        <v>103190920</v>
      </c>
      <c r="C35" s="28">
        <v>-85375</v>
      </c>
      <c r="D35" s="29">
        <v>-8.2666598370903987E-4</v>
      </c>
      <c r="E35" s="169">
        <v>0.46544185468553068</v>
      </c>
      <c r="F35" s="170">
        <v>498908185</v>
      </c>
      <c r="G35" s="28">
        <v>-2815235</v>
      </c>
      <c r="H35" s="29">
        <v>-5.6111293349630758E-3</v>
      </c>
      <c r="I35" s="33">
        <v>0.35056282408475559</v>
      </c>
      <c r="J35" s="170">
        <v>47115285</v>
      </c>
      <c r="K35" s="28">
        <v>80775</v>
      </c>
      <c r="L35" s="29">
        <v>1.7173560434668076E-3</v>
      </c>
      <c r="M35" s="171">
        <v>-3.6317312414362847E-2</v>
      </c>
      <c r="N35" s="172"/>
    </row>
    <row r="36" spans="1:14" x14ac:dyDescent="0.2">
      <c r="A36" s="26">
        <v>2018</v>
      </c>
      <c r="B36" s="27">
        <v>99357615</v>
      </c>
      <c r="C36" s="28">
        <v>-3833305</v>
      </c>
      <c r="D36" s="29">
        <v>-3.7147696715951362E-2</v>
      </c>
      <c r="E36" s="169">
        <v>0.41100406511281135</v>
      </c>
      <c r="F36" s="170">
        <v>455224465</v>
      </c>
      <c r="G36" s="28">
        <v>-43683720</v>
      </c>
      <c r="H36" s="29">
        <v>-8.7558635663594092E-2</v>
      </c>
      <c r="I36" s="33">
        <v>0.23230938582992375</v>
      </c>
      <c r="J36" s="170">
        <v>45481395</v>
      </c>
      <c r="K36" s="28">
        <v>-1633890</v>
      </c>
      <c r="L36" s="29">
        <v>-3.4678554953026387E-2</v>
      </c>
      <c r="M36" s="171">
        <v>-6.973643545308153E-2</v>
      </c>
      <c r="N36" s="172"/>
    </row>
    <row r="37" spans="1:14" x14ac:dyDescent="0.2">
      <c r="A37" s="26">
        <v>2019</v>
      </c>
      <c r="B37" s="27">
        <v>91048755</v>
      </c>
      <c r="C37" s="28">
        <v>-8308860</v>
      </c>
      <c r="D37" s="29">
        <v>-8.3625799592713657E-2</v>
      </c>
      <c r="E37" s="169">
        <v>0.29300772193918306</v>
      </c>
      <c r="F37" s="170">
        <v>421593290</v>
      </c>
      <c r="G37" s="28">
        <v>-33631175</v>
      </c>
      <c r="H37" s="29">
        <v>-7.3878224009775048E-2</v>
      </c>
      <c r="I37" s="33">
        <v>0.14126855697423235</v>
      </c>
      <c r="J37" s="170">
        <v>42662400</v>
      </c>
      <c r="K37" s="28">
        <v>-2818995</v>
      </c>
      <c r="L37" s="29">
        <v>-6.1981278278733537E-2</v>
      </c>
      <c r="M37" s="171">
        <v>-0.12739536031983067</v>
      </c>
      <c r="N37" s="172"/>
    </row>
    <row r="38" spans="1:14" x14ac:dyDescent="0.2">
      <c r="A38" s="26">
        <v>2020</v>
      </c>
      <c r="B38" s="27">
        <v>91646030</v>
      </c>
      <c r="C38" s="28">
        <v>597275</v>
      </c>
      <c r="D38" s="29">
        <v>6.5599469207459236E-3</v>
      </c>
      <c r="E38" s="169">
        <v>0.30148978396321874</v>
      </c>
      <c r="F38" s="170">
        <v>418426785</v>
      </c>
      <c r="G38" s="28">
        <v>-3166505</v>
      </c>
      <c r="H38" s="29">
        <v>-7.5108050225372418E-3</v>
      </c>
      <c r="I38" s="33">
        <v>0.13269671136444644</v>
      </c>
      <c r="J38" s="170">
        <v>43195000</v>
      </c>
      <c r="K38" s="28">
        <v>532600</v>
      </c>
      <c r="L38" s="29">
        <v>1.2484060906090609E-2</v>
      </c>
      <c r="M38" s="171">
        <v>-0.11650171085112619</v>
      </c>
      <c r="N38" s="172"/>
    </row>
    <row r="39" spans="1:14" x14ac:dyDescent="0.2">
      <c r="A39" s="26">
        <v>2021</v>
      </c>
      <c r="B39" s="27">
        <v>92092635</v>
      </c>
      <c r="C39" s="28">
        <v>446605</v>
      </c>
      <c r="D39" s="29">
        <v>4.8731516247894208E-3</v>
      </c>
      <c r="E39" s="169">
        <v>0.30783214101858591</v>
      </c>
      <c r="F39" s="170">
        <v>417296795</v>
      </c>
      <c r="G39" s="28">
        <v>-1129990</v>
      </c>
      <c r="H39" s="29">
        <v>-2.7005680336644796E-3</v>
      </c>
      <c r="I39" s="33">
        <v>0.12963778683389873</v>
      </c>
      <c r="J39" s="170">
        <v>43124490</v>
      </c>
      <c r="K39" s="28">
        <v>-70510</v>
      </c>
      <c r="L39" s="29">
        <v>-1.6323648570436393E-3</v>
      </c>
      <c r="M39" s="171">
        <v>-0.11794390240959099</v>
      </c>
      <c r="N39" s="172"/>
    </row>
    <row r="40" spans="1:14" x14ac:dyDescent="0.2">
      <c r="A40" s="26">
        <v>2022</v>
      </c>
      <c r="B40" s="27">
        <v>96215240</v>
      </c>
      <c r="C40" s="28">
        <v>4122605</v>
      </c>
      <c r="D40" s="29">
        <v>4.476584908228546E-2</v>
      </c>
      <c r="E40" s="169">
        <v>0.36637835726838619</v>
      </c>
      <c r="F40" s="170">
        <v>439834985</v>
      </c>
      <c r="G40" s="28">
        <v>22538190</v>
      </c>
      <c r="H40" s="29">
        <v>5.4009976280790753E-2</v>
      </c>
      <c r="I40" s="33">
        <v>0.19064949690668256</v>
      </c>
      <c r="J40" s="170">
        <v>43231645</v>
      </c>
      <c r="K40" s="28">
        <v>107155</v>
      </c>
      <c r="L40" s="29">
        <v>2.4847830084483318E-3</v>
      </c>
      <c r="M40" s="171">
        <v>-0.1157521844058001</v>
      </c>
      <c r="N40" s="172"/>
    </row>
    <row r="41" spans="1:14" ht="13.5" thickBot="1" x14ac:dyDescent="0.25">
      <c r="A41" s="34">
        <v>2023</v>
      </c>
      <c r="B41" s="35">
        <v>106463495</v>
      </c>
      <c r="C41" s="36">
        <v>10248255</v>
      </c>
      <c r="D41" s="37">
        <v>0.10651384333708465</v>
      </c>
      <c r="E41" s="173">
        <v>0.51191656755365411</v>
      </c>
      <c r="F41" s="174">
        <v>469158395</v>
      </c>
      <c r="G41" s="36">
        <v>29323410</v>
      </c>
      <c r="H41" s="37">
        <v>6.6669116827984931E-2</v>
      </c>
      <c r="I41" s="39">
        <v>0.27002904731713567</v>
      </c>
      <c r="J41" s="174">
        <v>45135620</v>
      </c>
      <c r="K41" s="36">
        <v>1903975</v>
      </c>
      <c r="L41" s="37">
        <v>4.4041234146884767E-2</v>
      </c>
      <c r="M41" s="175">
        <v>-7.6808819315344556E-2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4.2204112645593206E-2</v>
      </c>
      <c r="E43" s="45"/>
      <c r="F43" s="42"/>
      <c r="G43" s="43" t="s">
        <v>55</v>
      </c>
      <c r="H43" s="47">
        <v>2.419196739979701E-2</v>
      </c>
      <c r="I43" s="45"/>
      <c r="J43" s="42"/>
      <c r="K43" s="43" t="s">
        <v>56</v>
      </c>
      <c r="L43" s="47">
        <v>-7.9600433484731115E-3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1941200</v>
      </c>
      <c r="C47" s="22" t="s">
        <v>9</v>
      </c>
      <c r="D47" s="20" t="s">
        <v>9</v>
      </c>
      <c r="E47" s="180" t="s">
        <v>9</v>
      </c>
      <c r="F47" s="167">
        <v>-458345</v>
      </c>
      <c r="G47" s="22" t="s">
        <v>9</v>
      </c>
      <c r="H47" s="20" t="s">
        <v>9</v>
      </c>
      <c r="I47" s="180" t="s">
        <v>9</v>
      </c>
      <c r="J47" s="167">
        <v>490197585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1412635</v>
      </c>
      <c r="C48" s="28">
        <v>-528565</v>
      </c>
      <c r="D48" s="29">
        <v>-0.27228776014836181</v>
      </c>
      <c r="E48" s="181">
        <v>-0.27228776014836181</v>
      </c>
      <c r="F48" s="170">
        <v>580</v>
      </c>
      <c r="G48" s="28">
        <v>458925</v>
      </c>
      <c r="H48" s="29" t="s">
        <v>99</v>
      </c>
      <c r="I48" s="181" t="s">
        <v>100</v>
      </c>
      <c r="J48" s="170">
        <v>606108170</v>
      </c>
      <c r="K48" s="28">
        <v>115910585</v>
      </c>
      <c r="L48" s="29">
        <v>0.23645686667346597</v>
      </c>
      <c r="M48" s="30">
        <v>0.23645686667346597</v>
      </c>
    </row>
    <row r="49" spans="1:17" x14ac:dyDescent="0.2">
      <c r="A49" s="26">
        <v>2015</v>
      </c>
      <c r="B49" s="27">
        <v>1430395</v>
      </c>
      <c r="C49" s="28">
        <v>17760</v>
      </c>
      <c r="D49" s="29">
        <v>1.2572249731884033E-2</v>
      </c>
      <c r="E49" s="181">
        <v>-0.26313878013599834</v>
      </c>
      <c r="F49" s="170">
        <v>595</v>
      </c>
      <c r="G49" s="28">
        <v>15</v>
      </c>
      <c r="H49" s="29">
        <v>2.5862068965517241E-2</v>
      </c>
      <c r="I49" s="181" t="s">
        <v>100</v>
      </c>
      <c r="J49" s="170">
        <v>654066310</v>
      </c>
      <c r="K49" s="28">
        <v>47958140</v>
      </c>
      <c r="L49" s="29">
        <v>7.9124721252313762E-2</v>
      </c>
      <c r="M49" s="30">
        <v>0.33429117158951321</v>
      </c>
    </row>
    <row r="50" spans="1:17" x14ac:dyDescent="0.2">
      <c r="A50" s="26">
        <v>2016</v>
      </c>
      <c r="B50" s="27">
        <v>1410990</v>
      </c>
      <c r="C50" s="28">
        <v>-19405</v>
      </c>
      <c r="D50" s="29">
        <v>-1.3566182767697034E-2</v>
      </c>
      <c r="E50" s="181">
        <v>-0.2731351741191016</v>
      </c>
      <c r="F50" s="170">
        <v>595</v>
      </c>
      <c r="G50" s="28">
        <v>0</v>
      </c>
      <c r="H50" s="29">
        <v>0</v>
      </c>
      <c r="I50" s="181" t="s">
        <v>100</v>
      </c>
      <c r="J50" s="170">
        <v>653445810</v>
      </c>
      <c r="K50" s="28">
        <v>-620500</v>
      </c>
      <c r="L50" s="29">
        <v>-9.4868057032321382E-4</v>
      </c>
      <c r="M50" s="30">
        <v>0.33302535547987244</v>
      </c>
    </row>
    <row r="51" spans="1:17" x14ac:dyDescent="0.2">
      <c r="A51" s="26">
        <v>2017</v>
      </c>
      <c r="B51" s="27">
        <v>1399980</v>
      </c>
      <c r="C51" s="28">
        <v>-11010</v>
      </c>
      <c r="D51" s="29">
        <v>-7.8030319137626768E-3</v>
      </c>
      <c r="E51" s="181">
        <v>-0.2788069235524418</v>
      </c>
      <c r="F51" s="170">
        <v>20925</v>
      </c>
      <c r="G51" s="28">
        <v>20330</v>
      </c>
      <c r="H51" s="29">
        <v>34.168067226890756</v>
      </c>
      <c r="I51" s="181" t="s">
        <v>100</v>
      </c>
      <c r="J51" s="170">
        <v>650635295</v>
      </c>
      <c r="K51" s="28">
        <v>-2810515</v>
      </c>
      <c r="L51" s="29">
        <v>-4.3010682094663669E-3</v>
      </c>
      <c r="M51" s="30">
        <v>0.32729192250100536</v>
      </c>
    </row>
    <row r="52" spans="1:17" x14ac:dyDescent="0.2">
      <c r="A52" s="26">
        <v>2018</v>
      </c>
      <c r="B52" s="27">
        <v>1350880</v>
      </c>
      <c r="C52" s="28">
        <v>-49100</v>
      </c>
      <c r="D52" s="29">
        <v>-3.5071929598994273E-2</v>
      </c>
      <c r="E52" s="181">
        <v>-0.30410055635689265</v>
      </c>
      <c r="F52" s="170">
        <v>580</v>
      </c>
      <c r="G52" s="28">
        <v>-20345</v>
      </c>
      <c r="H52" s="29">
        <v>-0.97228195937873352</v>
      </c>
      <c r="I52" s="181" t="s">
        <v>100</v>
      </c>
      <c r="J52" s="170">
        <v>601414935</v>
      </c>
      <c r="K52" s="28">
        <v>-49220360</v>
      </c>
      <c r="L52" s="29">
        <v>-7.5649692505537991E-2</v>
      </c>
      <c r="M52" s="30">
        <v>0.22688269669871997</v>
      </c>
    </row>
    <row r="53" spans="1:17" x14ac:dyDescent="0.2">
      <c r="A53" s="26">
        <v>2019</v>
      </c>
      <c r="B53" s="27">
        <v>1383680</v>
      </c>
      <c r="C53" s="28">
        <v>32800</v>
      </c>
      <c r="D53" s="29">
        <v>2.4280469027596827E-2</v>
      </c>
      <c r="E53" s="181">
        <v>-0.28720379146919434</v>
      </c>
      <c r="F53" s="170">
        <v>37690</v>
      </c>
      <c r="G53" s="28">
        <v>37110</v>
      </c>
      <c r="H53" s="29">
        <v>63.982758620689658</v>
      </c>
      <c r="I53" s="181" t="s">
        <v>100</v>
      </c>
      <c r="J53" s="170">
        <v>556725815</v>
      </c>
      <c r="K53" s="28">
        <v>-44689120</v>
      </c>
      <c r="L53" s="29">
        <v>-7.430663490257354E-2</v>
      </c>
      <c r="M53" s="30">
        <v>0.13571717208684331</v>
      </c>
    </row>
    <row r="54" spans="1:17" x14ac:dyDescent="0.2">
      <c r="A54" s="26">
        <v>2020</v>
      </c>
      <c r="B54" s="27">
        <v>1388730</v>
      </c>
      <c r="C54" s="28">
        <v>5050</v>
      </c>
      <c r="D54" s="29">
        <v>3.6496877890841812E-3</v>
      </c>
      <c r="E54" s="181">
        <v>-0.28460230785081392</v>
      </c>
      <c r="F54" s="170">
        <v>-61960</v>
      </c>
      <c r="G54" s="28">
        <v>-99650</v>
      </c>
      <c r="H54" s="29">
        <v>-2.6439373839214646</v>
      </c>
      <c r="I54" s="181" t="s">
        <v>100</v>
      </c>
      <c r="J54" s="170">
        <v>554594585</v>
      </c>
      <c r="K54" s="28">
        <v>-2131230</v>
      </c>
      <c r="L54" s="29">
        <v>-3.8281501280841451E-3</v>
      </c>
      <c r="M54" s="30">
        <v>0.13136947624905171</v>
      </c>
    </row>
    <row r="55" spans="1:17" x14ac:dyDescent="0.2">
      <c r="A55" s="26">
        <v>2021</v>
      </c>
      <c r="B55" s="27">
        <v>1384755</v>
      </c>
      <c r="C55" s="28">
        <v>-3975</v>
      </c>
      <c r="D55" s="29">
        <v>-2.86232745026031E-3</v>
      </c>
      <c r="E55" s="182">
        <v>-0.28665001030290543</v>
      </c>
      <c r="F55" s="170">
        <v>11765</v>
      </c>
      <c r="G55" s="28">
        <v>73725</v>
      </c>
      <c r="H55" s="29" t="s">
        <v>99</v>
      </c>
      <c r="I55" s="182" t="s">
        <v>100</v>
      </c>
      <c r="J55" s="170">
        <v>553910440</v>
      </c>
      <c r="K55" s="28">
        <v>-684145</v>
      </c>
      <c r="L55" s="29">
        <v>-1.2335948069164793E-3</v>
      </c>
      <c r="M55" s="30">
        <v>0.12997382473844704</v>
      </c>
    </row>
    <row r="56" spans="1:17" x14ac:dyDescent="0.2">
      <c r="A56" s="26">
        <v>2022</v>
      </c>
      <c r="B56" s="27">
        <v>1437000</v>
      </c>
      <c r="C56" s="28">
        <v>52245</v>
      </c>
      <c r="D56" s="29">
        <v>3.7728695689851273E-2</v>
      </c>
      <c r="E56" s="182">
        <v>-0.25973624562126518</v>
      </c>
      <c r="F56" s="170">
        <v>0</v>
      </c>
      <c r="G56" s="28">
        <v>-11765</v>
      </c>
      <c r="H56" s="29">
        <v>-1</v>
      </c>
      <c r="I56" s="182" t="s">
        <v>100</v>
      </c>
      <c r="J56" s="170">
        <v>580718870</v>
      </c>
      <c r="K56" s="28">
        <v>26808430</v>
      </c>
      <c r="L56" s="29">
        <v>4.8398492001703382E-2</v>
      </c>
      <c r="M56" s="30">
        <v>0.18466285385718495</v>
      </c>
    </row>
    <row r="57" spans="1:17" ht="13.5" thickBot="1" x14ac:dyDescent="0.25">
      <c r="A57" s="34">
        <v>2023</v>
      </c>
      <c r="B57" s="35">
        <v>1467810</v>
      </c>
      <c r="C57" s="36">
        <v>30810</v>
      </c>
      <c r="D57" s="37">
        <v>2.1440501043841338E-2</v>
      </c>
      <c r="E57" s="183">
        <v>-0.24386461982279004</v>
      </c>
      <c r="F57" s="174">
        <v>0</v>
      </c>
      <c r="G57" s="36">
        <v>0</v>
      </c>
      <c r="H57" s="37" t="s">
        <v>99</v>
      </c>
      <c r="I57" s="183" t="s">
        <v>100</v>
      </c>
      <c r="J57" s="174">
        <v>622225320</v>
      </c>
      <c r="K57" s="36">
        <v>41506450</v>
      </c>
      <c r="L57" s="37">
        <v>7.1474257414779724E-2</v>
      </c>
      <c r="M57" s="38">
        <v>0.26933575162350099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22</v>
      </c>
      <c r="J59" s="176" t="s">
        <v>53</v>
      </c>
      <c r="K59" t="s">
        <v>60</v>
      </c>
      <c r="L59" s="47">
        <v>2.4136044082869956E-2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DFA77-AE6A-4778-93B0-0D33094D54A5}">
  <sheetPr>
    <pageSetUpPr fitToPage="1"/>
  </sheetPr>
  <dimension ref="A2:U41"/>
  <sheetViews>
    <sheetView zoomScale="80" zoomScaleNormal="80" workbookViewId="0">
      <selection activeCell="E27" sqref="E27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101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70402325</v>
      </c>
      <c r="C7" s="205">
        <v>14614.07</v>
      </c>
      <c r="D7" s="206">
        <v>4817.4344997663211</v>
      </c>
      <c r="E7" s="207" t="s">
        <v>100</v>
      </c>
      <c r="F7" s="208"/>
      <c r="G7" s="209">
        <v>369040745</v>
      </c>
      <c r="H7" s="210">
        <v>96150.94</v>
      </c>
      <c r="I7" s="211">
        <v>3838.1397519358625</v>
      </c>
      <c r="J7" s="207" t="s">
        <v>100</v>
      </c>
      <c r="K7" s="212"/>
      <c r="L7" s="209">
        <v>48831685</v>
      </c>
      <c r="M7" s="210">
        <v>28744</v>
      </c>
      <c r="N7" s="213">
        <v>1698.84793348177</v>
      </c>
      <c r="O7" s="214"/>
      <c r="P7" s="215"/>
      <c r="U7" s="1"/>
    </row>
    <row r="8" spans="1:21" x14ac:dyDescent="0.2">
      <c r="A8" s="216">
        <v>2014</v>
      </c>
      <c r="B8" s="217">
        <v>92980020</v>
      </c>
      <c r="C8" s="218">
        <v>16749.099999999999</v>
      </c>
      <c r="D8" s="219">
        <v>5551.3442513329082</v>
      </c>
      <c r="E8" s="214">
        <v>0.15234452105206348</v>
      </c>
      <c r="F8" s="220">
        <v>0.15234452105206348</v>
      </c>
      <c r="G8" s="27">
        <v>456164085</v>
      </c>
      <c r="H8" s="218">
        <v>96627.39</v>
      </c>
      <c r="I8" s="221">
        <v>4720.8569433573648</v>
      </c>
      <c r="J8" s="214">
        <v>0.22998568277152537</v>
      </c>
      <c r="K8" s="222">
        <v>0.22998568277152537</v>
      </c>
      <c r="L8" s="27">
        <v>55642745</v>
      </c>
      <c r="M8" s="218">
        <v>28716.63</v>
      </c>
      <c r="N8" s="223">
        <v>1937.6488466787362</v>
      </c>
      <c r="O8" s="214">
        <v>0.14056638530768689</v>
      </c>
      <c r="P8" s="224">
        <v>0.14056638530768689</v>
      </c>
      <c r="U8" s="1"/>
    </row>
    <row r="9" spans="1:21" x14ac:dyDescent="0.2">
      <c r="A9" s="216">
        <v>2015</v>
      </c>
      <c r="B9" s="217">
        <v>103198255</v>
      </c>
      <c r="C9" s="218">
        <v>16827.169999999998</v>
      </c>
      <c r="D9" s="219">
        <v>6132.8348736002554</v>
      </c>
      <c r="E9" s="214">
        <v>0.1047477144166889</v>
      </c>
      <c r="F9" s="220">
        <v>0.27304997585286117</v>
      </c>
      <c r="G9" s="27">
        <v>503253555</v>
      </c>
      <c r="H9" s="218">
        <v>96312.12</v>
      </c>
      <c r="I9" s="221">
        <v>5225.235982761048</v>
      </c>
      <c r="J9" s="214">
        <v>0.10684056845090088</v>
      </c>
      <c r="K9" s="222">
        <v>0.36139805230530458</v>
      </c>
      <c r="L9" s="27">
        <v>46615355</v>
      </c>
      <c r="M9" s="218">
        <v>28869.77</v>
      </c>
      <c r="N9" s="223">
        <v>1614.6770479986506</v>
      </c>
      <c r="O9" s="214">
        <v>-0.16668231668172567</v>
      </c>
      <c r="P9" s="224">
        <v>-4.9545862124700114E-2</v>
      </c>
      <c r="U9" s="1"/>
    </row>
    <row r="10" spans="1:21" x14ac:dyDescent="0.2">
      <c r="A10" s="216">
        <v>2016</v>
      </c>
      <c r="B10" s="217">
        <v>103045205</v>
      </c>
      <c r="C10" s="218">
        <v>16802.48</v>
      </c>
      <c r="D10" s="219">
        <v>6132.7378458418043</v>
      </c>
      <c r="E10" s="214">
        <v>-1.5821029010376251E-5</v>
      </c>
      <c r="F10" s="220">
        <v>0.27302983489226151</v>
      </c>
      <c r="G10" s="27">
        <v>502552035</v>
      </c>
      <c r="H10" s="218">
        <v>96246.39</v>
      </c>
      <c r="I10" s="221">
        <v>5221.5156848999741</v>
      </c>
      <c r="J10" s="214">
        <v>-7.1198657311322621E-4</v>
      </c>
      <c r="K10" s="222">
        <v>0.36042875517140072</v>
      </c>
      <c r="L10" s="27">
        <v>46834665</v>
      </c>
      <c r="M10" s="218">
        <v>29197.64</v>
      </c>
      <c r="N10" s="223">
        <v>1604.0565264863874</v>
      </c>
      <c r="O10" s="214">
        <v>-6.5774896134350967E-3</v>
      </c>
      <c r="P10" s="224">
        <v>-5.5797464344621309E-2</v>
      </c>
      <c r="U10" s="1"/>
    </row>
    <row r="11" spans="1:21" x14ac:dyDescent="0.2">
      <c r="A11" s="216">
        <v>2017</v>
      </c>
      <c r="B11" s="217">
        <v>103803820</v>
      </c>
      <c r="C11" s="218">
        <v>16920.45</v>
      </c>
      <c r="D11" s="219">
        <v>6134.8143814142059</v>
      </c>
      <c r="E11" s="214">
        <v>3.3859845710012079E-4</v>
      </c>
      <c r="F11" s="220">
        <v>0.27346088083019848</v>
      </c>
      <c r="G11" s="27">
        <v>501182750</v>
      </c>
      <c r="H11" s="218">
        <v>95966.67</v>
      </c>
      <c r="I11" s="221">
        <v>5222.4668210327609</v>
      </c>
      <c r="J11" s="214">
        <v>1.8215709579067076E-4</v>
      </c>
      <c r="K11" s="222">
        <v>0.36067656692247285</v>
      </c>
      <c r="L11" s="27">
        <v>46839410</v>
      </c>
      <c r="M11" s="218">
        <v>28991.79</v>
      </c>
      <c r="N11" s="223">
        <v>1615.6094535728907</v>
      </c>
      <c r="O11" s="214">
        <v>7.2023191799914423E-3</v>
      </c>
      <c r="P11" s="224">
        <v>-4.8997016312274023E-2</v>
      </c>
      <c r="U11" s="1"/>
    </row>
    <row r="12" spans="1:21" x14ac:dyDescent="0.2">
      <c r="A12" s="216">
        <v>2018</v>
      </c>
      <c r="B12" s="217">
        <v>99357615</v>
      </c>
      <c r="C12" s="218">
        <v>16860.97</v>
      </c>
      <c r="D12" s="219">
        <v>5892.7579492757532</v>
      </c>
      <c r="E12" s="214">
        <v>-3.9456194937499238E-2</v>
      </c>
      <c r="F12" s="220">
        <v>0.22321496007088268</v>
      </c>
      <c r="G12" s="27">
        <v>454456325</v>
      </c>
      <c r="H12" s="218">
        <v>95672.99</v>
      </c>
      <c r="I12" s="221">
        <v>4750.1005769758003</v>
      </c>
      <c r="J12" s="214">
        <v>-9.0448874113392363E-2</v>
      </c>
      <c r="K12" s="222">
        <v>0.23760490341185919</v>
      </c>
      <c r="L12" s="27">
        <v>44902780</v>
      </c>
      <c r="M12" s="218">
        <v>28981.9</v>
      </c>
      <c r="N12" s="223">
        <v>1549.3387252043517</v>
      </c>
      <c r="O12" s="214">
        <v>-4.1019027353413E-2</v>
      </c>
      <c r="P12" s="224">
        <v>-8.8006233713338239E-2</v>
      </c>
      <c r="U12" s="1"/>
    </row>
    <row r="13" spans="1:21" x14ac:dyDescent="0.2">
      <c r="A13" s="216">
        <v>2019</v>
      </c>
      <c r="B13" s="217">
        <v>91048755</v>
      </c>
      <c r="C13" s="218">
        <v>16896.47</v>
      </c>
      <c r="D13" s="219">
        <v>5388.625849067882</v>
      </c>
      <c r="E13" s="214">
        <v>-8.5551129801595086E-2</v>
      </c>
      <c r="F13" s="220">
        <v>0.11856753824660565</v>
      </c>
      <c r="G13" s="27">
        <v>420832290</v>
      </c>
      <c r="H13" s="218">
        <v>95908.79</v>
      </c>
      <c r="I13" s="221">
        <v>4387.8385912281874</v>
      </c>
      <c r="J13" s="214">
        <v>-7.6264066387042834E-2</v>
      </c>
      <c r="K13" s="222">
        <v>0.14322012089712743</v>
      </c>
      <c r="L13" s="27">
        <v>42647580</v>
      </c>
      <c r="M13" s="218">
        <v>29549.45</v>
      </c>
      <c r="N13" s="223">
        <v>1443.2613804994678</v>
      </c>
      <c r="O13" s="214">
        <v>-6.8466206246082642E-2</v>
      </c>
      <c r="P13" s="224">
        <v>-0.15044698701106252</v>
      </c>
      <c r="U13" s="1"/>
    </row>
    <row r="14" spans="1:21" x14ac:dyDescent="0.2">
      <c r="A14" s="216">
        <v>2020</v>
      </c>
      <c r="B14" s="217">
        <v>91646030</v>
      </c>
      <c r="C14" s="218">
        <v>16834.93</v>
      </c>
      <c r="D14" s="219">
        <v>5443.802261132063</v>
      </c>
      <c r="E14" s="214">
        <v>1.0239421628006586E-2</v>
      </c>
      <c r="F14" s="220">
        <v>0.13002102289011402</v>
      </c>
      <c r="G14" s="27">
        <v>418220845</v>
      </c>
      <c r="H14" s="218">
        <v>96362.61</v>
      </c>
      <c r="I14" s="221">
        <v>4340.0738626734992</v>
      </c>
      <c r="J14" s="214">
        <v>-1.0885707749181016E-2</v>
      </c>
      <c r="K14" s="222">
        <v>0.1307753607680579</v>
      </c>
      <c r="L14" s="27">
        <v>46143150</v>
      </c>
      <c r="M14" s="218">
        <v>29289.16</v>
      </c>
      <c r="N14" s="223">
        <v>1575.4343927924187</v>
      </c>
      <c r="O14" s="214">
        <v>9.1579400709253356E-2</v>
      </c>
      <c r="P14" s="224">
        <v>-7.2645431210795072E-2</v>
      </c>
      <c r="U14" s="1"/>
    </row>
    <row r="15" spans="1:21" x14ac:dyDescent="0.2">
      <c r="A15" s="216">
        <v>2021</v>
      </c>
      <c r="B15" s="217">
        <v>92092635</v>
      </c>
      <c r="C15" s="218">
        <v>16917.310000000001</v>
      </c>
      <c r="D15" s="219">
        <v>5443.6925846957938</v>
      </c>
      <c r="E15" s="214">
        <v>-2.0147027942630521E-5</v>
      </c>
      <c r="F15" s="220">
        <v>0.1299982563249901</v>
      </c>
      <c r="G15" s="27">
        <v>417772465</v>
      </c>
      <c r="H15" s="218">
        <v>96273.2</v>
      </c>
      <c r="I15" s="221">
        <v>4339.4471670205212</v>
      </c>
      <c r="J15" s="214">
        <v>-1.4439746253349894E-4</v>
      </c>
      <c r="K15" s="222">
        <v>0.13061207967526761</v>
      </c>
      <c r="L15" s="27">
        <v>43099250</v>
      </c>
      <c r="M15" s="218">
        <v>29207.81</v>
      </c>
      <c r="N15" s="223">
        <v>1475.6070379805949</v>
      </c>
      <c r="O15" s="214">
        <v>-6.3364971127031391E-2</v>
      </c>
      <c r="P15" s="224">
        <v>-0.1314072266866437</v>
      </c>
      <c r="U15" s="1"/>
    </row>
    <row r="16" spans="1:21" x14ac:dyDescent="0.2">
      <c r="A16" s="216">
        <v>2022</v>
      </c>
      <c r="B16" s="217">
        <v>96215240</v>
      </c>
      <c r="C16" s="218">
        <v>16886.310000000001</v>
      </c>
      <c r="D16" s="219">
        <v>5697.8250428897727</v>
      </c>
      <c r="E16" s="214">
        <v>4.6683837163846824E-2</v>
      </c>
      <c r="F16" s="220">
        <v>0.1827509109186968</v>
      </c>
      <c r="G16" s="27">
        <v>439834985</v>
      </c>
      <c r="H16" s="218">
        <v>96146.39</v>
      </c>
      <c r="I16" s="221">
        <v>4574.6385797740304</v>
      </c>
      <c r="J16" s="214">
        <v>5.4198473607639845E-2</v>
      </c>
      <c r="K16" s="222">
        <v>0.1918895286360264</v>
      </c>
      <c r="L16" s="27">
        <v>43228415</v>
      </c>
      <c r="M16" s="218">
        <v>29163.439999999999</v>
      </c>
      <c r="N16" s="223">
        <v>1482.281068351333</v>
      </c>
      <c r="O16" s="214">
        <v>4.5229049462055387E-3</v>
      </c>
      <c r="P16" s="224">
        <v>-0.12747866413598632</v>
      </c>
      <c r="U16" s="1"/>
    </row>
    <row r="17" spans="1:21" ht="13.5" thickBot="1" x14ac:dyDescent="0.25">
      <c r="A17" s="225">
        <v>2023</v>
      </c>
      <c r="B17" s="226">
        <v>106200720</v>
      </c>
      <c r="C17" s="227">
        <v>16973.09</v>
      </c>
      <c r="D17" s="228">
        <v>6257.0056483527751</v>
      </c>
      <c r="E17" s="229">
        <v>9.813930776284456E-2</v>
      </c>
      <c r="F17" s="230">
        <v>0.29882526657213154</v>
      </c>
      <c r="G17" s="231">
        <v>469199875</v>
      </c>
      <c r="H17" s="232">
        <v>96066.34</v>
      </c>
      <c r="I17" s="233">
        <v>4884.1235650280842</v>
      </c>
      <c r="J17" s="229">
        <v>6.765233577629233E-2</v>
      </c>
      <c r="K17" s="234">
        <v>0.27252363923555761</v>
      </c>
      <c r="L17" s="231">
        <v>45209190</v>
      </c>
      <c r="M17" s="232">
        <v>29139.45</v>
      </c>
      <c r="N17" s="235">
        <v>1551.4771212222604</v>
      </c>
      <c r="O17" s="229">
        <v>4.6682140350001677E-2</v>
      </c>
      <c r="P17" s="236">
        <v>-8.6747500676811487E-2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2.6490827244770893E-2</v>
      </c>
      <c r="E19" s="237"/>
      <c r="F19" s="45"/>
      <c r="G19" s="240"/>
      <c r="H19" s="43"/>
      <c r="I19" s="239">
        <v>2.4392961663598323E-2</v>
      </c>
      <c r="J19" s="44"/>
      <c r="K19" s="45"/>
      <c r="L19" s="42"/>
      <c r="M19" s="43"/>
      <c r="N19" s="239">
        <v>-9.0332405608540972E-3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1956800</v>
      </c>
      <c r="C24" s="210">
        <v>9291.24</v>
      </c>
      <c r="D24" s="246">
        <v>210.60698033846936</v>
      </c>
      <c r="E24" s="207" t="s">
        <v>100</v>
      </c>
      <c r="F24" s="247"/>
      <c r="G24" s="248">
        <v>168940</v>
      </c>
      <c r="H24" s="205">
        <v>266.23</v>
      </c>
      <c r="I24" s="249">
        <v>634.56409871164021</v>
      </c>
      <c r="J24" s="207" t="s">
        <v>100</v>
      </c>
      <c r="K24" s="247"/>
      <c r="L24" s="248">
        <v>490400495</v>
      </c>
      <c r="M24" s="205">
        <v>149066.48000000001</v>
      </c>
      <c r="N24" s="250">
        <v>3289.8106603174633</v>
      </c>
      <c r="O24" s="207" t="s">
        <v>100</v>
      </c>
      <c r="P24" s="251"/>
    </row>
    <row r="25" spans="1:21" x14ac:dyDescent="0.2">
      <c r="A25" s="216">
        <v>2014</v>
      </c>
      <c r="B25" s="27">
        <v>1411170</v>
      </c>
      <c r="C25" s="218">
        <v>6697</v>
      </c>
      <c r="D25" s="252">
        <v>210.71673883828581</v>
      </c>
      <c r="E25" s="214">
        <v>5.2115319083943139E-4</v>
      </c>
      <c r="F25" s="253">
        <v>5.2115319083943139E-4</v>
      </c>
      <c r="G25" s="27">
        <v>244130</v>
      </c>
      <c r="H25" s="218">
        <v>347.9</v>
      </c>
      <c r="I25" s="252">
        <v>701.72463351537806</v>
      </c>
      <c r="J25" s="214">
        <v>0.10583727465845347</v>
      </c>
      <c r="K25" s="253">
        <v>0.10583727465845347</v>
      </c>
      <c r="L25" s="27">
        <v>606442150</v>
      </c>
      <c r="M25" s="218">
        <v>149138.01999999999</v>
      </c>
      <c r="N25" s="254">
        <v>4066.3148806722797</v>
      </c>
      <c r="O25" s="214">
        <v>0.2360331035828927</v>
      </c>
      <c r="P25" s="32">
        <v>0.2360331035828927</v>
      </c>
    </row>
    <row r="26" spans="1:21" x14ac:dyDescent="0.2">
      <c r="A26" s="216">
        <v>2015</v>
      </c>
      <c r="B26" s="27">
        <v>1427045</v>
      </c>
      <c r="C26" s="218">
        <v>6606.1</v>
      </c>
      <c r="D26" s="252">
        <v>216.01928520609738</v>
      </c>
      <c r="E26" s="214">
        <v>2.5164333868516266E-2</v>
      </c>
      <c r="F26" s="253">
        <v>2.5698601532246627E-2</v>
      </c>
      <c r="G26" s="27">
        <v>244145</v>
      </c>
      <c r="H26" s="218">
        <v>347.9</v>
      </c>
      <c r="I26" s="252">
        <v>701.7677493532625</v>
      </c>
      <c r="J26" s="214">
        <v>6.1442673985162425E-5</v>
      </c>
      <c r="K26" s="253">
        <v>0.10590522025760095</v>
      </c>
      <c r="L26" s="27">
        <v>654738355</v>
      </c>
      <c r="M26" s="218">
        <v>148963.06</v>
      </c>
      <c r="N26" s="254">
        <v>4395.306829760345</v>
      </c>
      <c r="O26" s="214">
        <v>8.0906658422299382E-2</v>
      </c>
      <c r="P26" s="32">
        <v>0.33603641169312837</v>
      </c>
    </row>
    <row r="27" spans="1:21" x14ac:dyDescent="0.2">
      <c r="A27" s="216">
        <v>2016</v>
      </c>
      <c r="B27" s="27">
        <v>1423035</v>
      </c>
      <c r="C27" s="218">
        <v>6592.35</v>
      </c>
      <c r="D27" s="252">
        <v>215.86156681608227</v>
      </c>
      <c r="E27" s="214">
        <v>-7.3011254464910988E-4</v>
      </c>
      <c r="F27" s="253">
        <v>2.4949726116238882E-2</v>
      </c>
      <c r="G27" s="27">
        <v>595</v>
      </c>
      <c r="H27" s="218">
        <v>2.77</v>
      </c>
      <c r="I27" s="252">
        <v>214.80144404332131</v>
      </c>
      <c r="J27" s="214">
        <v>-0.69391377098580154</v>
      </c>
      <c r="K27" s="253">
        <v>-0.6614976414842344</v>
      </c>
      <c r="L27" s="27">
        <v>653855535</v>
      </c>
      <c r="M27" s="218">
        <v>148841.63</v>
      </c>
      <c r="N27" s="254">
        <v>4392.9613979637279</v>
      </c>
      <c r="O27" s="214">
        <v>-5.3362185791815001E-4</v>
      </c>
      <c r="P27" s="32">
        <v>0.33532347346087438</v>
      </c>
    </row>
    <row r="28" spans="1:21" x14ac:dyDescent="0.2">
      <c r="A28" s="216">
        <v>2017</v>
      </c>
      <c r="B28" s="27">
        <v>1402790</v>
      </c>
      <c r="C28" s="218">
        <v>6532.87</v>
      </c>
      <c r="D28" s="252">
        <v>214.72798326003732</v>
      </c>
      <c r="E28" s="214">
        <v>-5.2514376355416075E-3</v>
      </c>
      <c r="F28" s="253">
        <v>1.9567266549974004E-2</v>
      </c>
      <c r="G28" s="27">
        <v>595</v>
      </c>
      <c r="H28" s="218">
        <v>2.77</v>
      </c>
      <c r="I28" s="252">
        <v>214.80144404332131</v>
      </c>
      <c r="J28" s="214">
        <v>0</v>
      </c>
      <c r="K28" s="253">
        <v>-0.6614976414842344</v>
      </c>
      <c r="L28" s="27">
        <v>653229365</v>
      </c>
      <c r="M28" s="218">
        <v>148414.54999999999</v>
      </c>
      <c r="N28" s="254">
        <v>4401.3835907598013</v>
      </c>
      <c r="O28" s="214">
        <v>1.9172016398726782E-3</v>
      </c>
      <c r="P28" s="32">
        <v>0.33788355781395407</v>
      </c>
    </row>
    <row r="29" spans="1:21" x14ac:dyDescent="0.2">
      <c r="A29" s="216">
        <v>2018</v>
      </c>
      <c r="B29" s="27">
        <v>1349515</v>
      </c>
      <c r="C29" s="218">
        <v>6432.02</v>
      </c>
      <c r="D29" s="252">
        <v>209.81200307212973</v>
      </c>
      <c r="E29" s="214">
        <v>-2.2893989471108205E-2</v>
      </c>
      <c r="F29" s="253">
        <v>-3.7746957155076724E-3</v>
      </c>
      <c r="G29" s="27">
        <v>580</v>
      </c>
      <c r="H29" s="218">
        <v>2.77</v>
      </c>
      <c r="I29" s="252">
        <v>209.38628158844764</v>
      </c>
      <c r="J29" s="214">
        <v>-2.5210084033613536E-2</v>
      </c>
      <c r="K29" s="253">
        <v>-0.67003131438799313</v>
      </c>
      <c r="L29" s="27">
        <v>600066815</v>
      </c>
      <c r="M29" s="218">
        <v>147950.65</v>
      </c>
      <c r="N29" s="254">
        <v>4055.8579161362254</v>
      </c>
      <c r="O29" s="214">
        <v>-7.8503876678453419E-2</v>
      </c>
      <c r="P29" s="32">
        <v>0.23285451198119692</v>
      </c>
    </row>
    <row r="30" spans="1:21" x14ac:dyDescent="0.2">
      <c r="A30" s="216">
        <v>2019</v>
      </c>
      <c r="B30" s="27">
        <v>1382675</v>
      </c>
      <c r="C30" s="218">
        <v>6436.62</v>
      </c>
      <c r="D30" s="252">
        <v>214.81383086153915</v>
      </c>
      <c r="E30" s="214">
        <v>2.3839569310483522E-2</v>
      </c>
      <c r="F30" s="253">
        <v>1.9974886474840019E-2</v>
      </c>
      <c r="G30" s="27">
        <v>595</v>
      </c>
      <c r="H30" s="218">
        <v>2.77</v>
      </c>
      <c r="I30" s="252">
        <v>214.80144404332131</v>
      </c>
      <c r="J30" s="214">
        <v>2.5862068965517338E-2</v>
      </c>
      <c r="K30" s="253">
        <v>-0.6614976414842344</v>
      </c>
      <c r="L30" s="27">
        <v>555911895</v>
      </c>
      <c r="M30" s="218">
        <v>148794.1</v>
      </c>
      <c r="N30" s="254">
        <v>3736.1151752656856</v>
      </c>
      <c r="O30" s="214">
        <v>-7.8834798329212599E-2</v>
      </c>
      <c r="P30" s="32">
        <v>0.13566267515989944</v>
      </c>
    </row>
    <row r="31" spans="1:21" x14ac:dyDescent="0.2">
      <c r="A31" s="216">
        <v>2020</v>
      </c>
      <c r="B31" s="27">
        <v>1386040</v>
      </c>
      <c r="C31" s="218">
        <v>6447.37</v>
      </c>
      <c r="D31" s="252">
        <v>214.97758000549061</v>
      </c>
      <c r="E31" s="214">
        <v>7.6228398932566793E-4</v>
      </c>
      <c r="F31" s="253">
        <v>2.0752397000314057E-2</v>
      </c>
      <c r="G31" s="27">
        <v>39740</v>
      </c>
      <c r="H31" s="218">
        <v>184.86</v>
      </c>
      <c r="I31" s="252">
        <v>214.9734934545061</v>
      </c>
      <c r="J31" s="214">
        <v>8.0096952770060501E-4</v>
      </c>
      <c r="K31" s="253">
        <v>-0.66122651141000854</v>
      </c>
      <c r="L31" s="27">
        <v>557435805</v>
      </c>
      <c r="M31" s="218">
        <v>149118.93</v>
      </c>
      <c r="N31" s="254">
        <v>3738.1961163482065</v>
      </c>
      <c r="O31" s="214">
        <v>5.5697990690902963E-4</v>
      </c>
      <c r="P31" s="32">
        <v>0.13629521645099005</v>
      </c>
    </row>
    <row r="32" spans="1:21" x14ac:dyDescent="0.2">
      <c r="A32" s="216">
        <v>2021</v>
      </c>
      <c r="B32" s="27">
        <v>1384735</v>
      </c>
      <c r="C32" s="218">
        <v>6441.28</v>
      </c>
      <c r="D32" s="252">
        <v>214.9782341397983</v>
      </c>
      <c r="E32" s="214">
        <v>3.0428024525997971E-6</v>
      </c>
      <c r="F32" s="253">
        <v>2.0755502948211147E-2</v>
      </c>
      <c r="G32" s="27">
        <v>44945</v>
      </c>
      <c r="H32" s="218">
        <v>209.09</v>
      </c>
      <c r="I32" s="252">
        <v>214.95528241427135</v>
      </c>
      <c r="J32" s="214">
        <v>-8.4712956663190206E-5</v>
      </c>
      <c r="K32" s="253">
        <v>-0.6612552099138661</v>
      </c>
      <c r="L32" s="27">
        <v>554394030</v>
      </c>
      <c r="M32" s="218">
        <v>149048.69</v>
      </c>
      <c r="N32" s="254">
        <v>3719.5498330109444</v>
      </c>
      <c r="O32" s="214">
        <v>-4.9880430980377109E-3</v>
      </c>
      <c r="P32" s="32">
        <v>0.13062732693923843</v>
      </c>
    </row>
    <row r="33" spans="1:16" x14ac:dyDescent="0.2">
      <c r="A33" s="216">
        <v>2022</v>
      </c>
      <c r="B33" s="27">
        <v>1388625</v>
      </c>
      <c r="C33" s="218">
        <v>6459.36</v>
      </c>
      <c r="D33" s="252">
        <v>214.97872854276585</v>
      </c>
      <c r="E33" s="214">
        <v>2.2997815082321186E-6</v>
      </c>
      <c r="F33" s="253">
        <v>2.0757850462841253E-2</v>
      </c>
      <c r="G33" s="27">
        <v>44945</v>
      </c>
      <c r="H33" s="218">
        <v>209.09</v>
      </c>
      <c r="I33" s="252">
        <v>214.95528241427135</v>
      </c>
      <c r="J33" s="214">
        <v>0</v>
      </c>
      <c r="K33" s="253">
        <v>-0.6612552099138661</v>
      </c>
      <c r="L33" s="27">
        <v>580712210</v>
      </c>
      <c r="M33" s="218">
        <v>148864.59</v>
      </c>
      <c r="N33" s="254">
        <v>3900.9425277025248</v>
      </c>
      <c r="O33" s="214">
        <v>4.8767378536435542E-2</v>
      </c>
      <c r="P33" s="32">
        <v>0.18576505777572253</v>
      </c>
    </row>
    <row r="34" spans="1:16" ht="13.5" thickBot="1" x14ac:dyDescent="0.25">
      <c r="A34" s="225">
        <v>2023</v>
      </c>
      <c r="B34" s="231">
        <v>1467955</v>
      </c>
      <c r="C34" s="232">
        <v>6657.67</v>
      </c>
      <c r="D34" s="255">
        <v>220.49080233775479</v>
      </c>
      <c r="E34" s="229">
        <v>2.5640089288612646E-2</v>
      </c>
      <c r="F34" s="256">
        <v>4.6930172890760818E-2</v>
      </c>
      <c r="G34" s="35">
        <v>0</v>
      </c>
      <c r="H34" s="227">
        <v>0</v>
      </c>
      <c r="I34" s="257" t="s">
        <v>100</v>
      </c>
      <c r="J34" s="229" t="s">
        <v>100</v>
      </c>
      <c r="K34" s="256" t="s">
        <v>105</v>
      </c>
      <c r="L34" s="35">
        <v>622077740</v>
      </c>
      <c r="M34" s="227">
        <v>148836.54999999999</v>
      </c>
      <c r="N34" s="258">
        <v>4179.6033299616256</v>
      </c>
      <c r="O34" s="229">
        <v>7.1434223980536102E-2</v>
      </c>
      <c r="P34" s="259">
        <v>0.27046926450116682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22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2.4227462383644809E-2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106</v>
      </c>
      <c r="G39" s="55"/>
      <c r="H39" s="56"/>
    </row>
    <row r="40" spans="1:16" x14ac:dyDescent="0.2">
      <c r="B40" s="48" t="s">
        <v>107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8C389-BD81-43B9-A3C6-C1F5C74E7F17}">
  <sheetPr>
    <pageSetUpPr fitToPage="1"/>
  </sheetPr>
  <dimension ref="A1:O67"/>
  <sheetViews>
    <sheetView zoomScaleNormal="100" workbookViewId="0">
      <selection activeCell="B24" sqref="B2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108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21582</v>
      </c>
      <c r="B4" s="273" t="s">
        <v>94</v>
      </c>
      <c r="C4" s="272">
        <v>214163825</v>
      </c>
      <c r="D4" s="272">
        <v>41340127</v>
      </c>
      <c r="E4" s="272">
        <v>37048773</v>
      </c>
      <c r="F4" s="272">
        <v>977724095</v>
      </c>
      <c r="G4" s="272">
        <v>317865949</v>
      </c>
      <c r="H4" s="272">
        <v>135113435</v>
      </c>
      <c r="I4" s="272">
        <v>0</v>
      </c>
      <c r="J4" s="272">
        <v>622225320</v>
      </c>
      <c r="K4" s="272">
        <v>44647260</v>
      </c>
      <c r="L4" s="272">
        <v>22889285</v>
      </c>
      <c r="M4" s="272">
        <v>0</v>
      </c>
      <c r="N4" s="272">
        <v>2413018069</v>
      </c>
      <c r="O4" s="25"/>
    </row>
    <row r="5" spans="1:15" x14ac:dyDescent="0.2">
      <c r="A5" s="274" t="s">
        <v>86</v>
      </c>
      <c r="B5" s="275"/>
      <c r="C5" s="276">
        <v>8.8753510697395441E-2</v>
      </c>
      <c r="D5" s="276">
        <v>1.713212492318059E-2</v>
      </c>
      <c r="E5" s="276">
        <v>1.5353707241551535E-2</v>
      </c>
      <c r="F5" s="276">
        <v>0.40518722489516507</v>
      </c>
      <c r="G5" s="276">
        <v>0.13172961822525001</v>
      </c>
      <c r="H5" s="276">
        <v>5.5993544655052477E-2</v>
      </c>
      <c r="I5" s="276" t="s">
        <v>100</v>
      </c>
      <c r="J5" s="276">
        <v>0.25786185689768243</v>
      </c>
      <c r="K5" s="276">
        <v>1.8502662940482108E-2</v>
      </c>
      <c r="L5" s="276">
        <v>9.4857495242403004E-3</v>
      </c>
      <c r="M5" s="276" t="s">
        <v>100</v>
      </c>
      <c r="N5" s="276">
        <v>0.99999999999999989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2081</v>
      </c>
      <c r="B8" s="280" t="s">
        <v>109</v>
      </c>
      <c r="C8" s="280">
        <v>1483785</v>
      </c>
      <c r="D8" s="280">
        <v>721206</v>
      </c>
      <c r="E8" s="280">
        <v>1268158</v>
      </c>
      <c r="F8" s="280">
        <v>95200210</v>
      </c>
      <c r="G8" s="280">
        <v>13719072</v>
      </c>
      <c r="H8" s="280">
        <v>4986845</v>
      </c>
      <c r="I8" s="280">
        <v>0</v>
      </c>
      <c r="J8" s="280">
        <v>1269955</v>
      </c>
      <c r="K8" s="280">
        <v>0</v>
      </c>
      <c r="L8" s="280">
        <v>0</v>
      </c>
      <c r="M8" s="280">
        <v>0</v>
      </c>
      <c r="N8" s="280">
        <v>118649231</v>
      </c>
      <c r="O8" s="25"/>
    </row>
    <row r="9" spans="1:15" s="283" customFormat="1" x14ac:dyDescent="0.2">
      <c r="A9" s="281">
        <v>9.6422945046798256E-2</v>
      </c>
      <c r="B9" s="282" t="s">
        <v>89</v>
      </c>
      <c r="C9" s="281">
        <v>6.9282709159681844E-3</v>
      </c>
      <c r="D9" s="281">
        <v>1.7445664837943048E-2</v>
      </c>
      <c r="E9" s="281">
        <v>3.422941968955355E-2</v>
      </c>
      <c r="F9" s="281">
        <v>9.7369196981894973E-2</v>
      </c>
      <c r="G9" s="281">
        <v>4.3159929659530784E-2</v>
      </c>
      <c r="H9" s="281">
        <v>3.6908579816655539E-2</v>
      </c>
      <c r="I9" s="281" t="s">
        <v>99</v>
      </c>
      <c r="J9" s="281">
        <v>2.040988945933605E-3</v>
      </c>
      <c r="K9" s="281" t="s">
        <v>99</v>
      </c>
      <c r="L9" s="281" t="s">
        <v>99</v>
      </c>
      <c r="M9" s="281" t="s">
        <v>99</v>
      </c>
      <c r="N9" s="281">
        <v>4.9170469348855918E-2</v>
      </c>
    </row>
    <row r="10" spans="1:15" s="283" customFormat="1" x14ac:dyDescent="0.2">
      <c r="A10" s="284"/>
      <c r="B10" s="282" t="s">
        <v>90</v>
      </c>
      <c r="C10" s="281">
        <v>1.2505643631183753E-2</v>
      </c>
      <c r="D10" s="281">
        <v>6.078471760175167E-3</v>
      </c>
      <c r="E10" s="281">
        <v>1.0688295147905341E-2</v>
      </c>
      <c r="F10" s="281">
        <v>0.80236685225545201</v>
      </c>
      <c r="G10" s="281">
        <v>0.1156271463740039</v>
      </c>
      <c r="H10" s="281">
        <v>4.2030150199624979E-2</v>
      </c>
      <c r="I10" s="281" t="s">
        <v>99</v>
      </c>
      <c r="J10" s="281">
        <v>1.0703440631654831E-2</v>
      </c>
      <c r="K10" s="281" t="s">
        <v>99</v>
      </c>
      <c r="L10" s="281" t="s">
        <v>99</v>
      </c>
      <c r="M10" s="281" t="s">
        <v>99</v>
      </c>
      <c r="N10" s="281">
        <v>1</v>
      </c>
    </row>
    <row r="11" spans="1:15" x14ac:dyDescent="0.2">
      <c r="A11" s="280">
        <v>840</v>
      </c>
      <c r="B11" s="280" t="s">
        <v>110</v>
      </c>
      <c r="C11" s="280">
        <v>5680</v>
      </c>
      <c r="D11" s="280">
        <v>103479</v>
      </c>
      <c r="E11" s="280">
        <v>10956</v>
      </c>
      <c r="F11" s="280">
        <v>13823765</v>
      </c>
      <c r="G11" s="280">
        <v>373110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14316990</v>
      </c>
      <c r="O11" s="25"/>
    </row>
    <row r="12" spans="1:15" x14ac:dyDescent="0.2">
      <c r="A12" s="281">
        <v>3.8921323324993047E-2</v>
      </c>
      <c r="B12" s="282" t="s">
        <v>89</v>
      </c>
      <c r="C12" s="281">
        <v>2.6521752681621185E-5</v>
      </c>
      <c r="D12" s="281">
        <v>2.5031127746656416E-3</v>
      </c>
      <c r="E12" s="281">
        <v>2.9571829544800308E-4</v>
      </c>
      <c r="F12" s="281">
        <v>1.4138717733043083E-2</v>
      </c>
      <c r="G12" s="281">
        <v>1.1737966937754632E-3</v>
      </c>
      <c r="H12" s="281" t="s">
        <v>99</v>
      </c>
      <c r="I12" s="281" t="s">
        <v>99</v>
      </c>
      <c r="J12" s="281" t="s">
        <v>99</v>
      </c>
      <c r="K12" s="281" t="s">
        <v>99</v>
      </c>
      <c r="L12" s="281" t="s">
        <v>99</v>
      </c>
      <c r="M12" s="281" t="s">
        <v>99</v>
      </c>
      <c r="N12" s="281">
        <v>5.9332295037198913E-3</v>
      </c>
    </row>
    <row r="13" spans="1:15" x14ac:dyDescent="0.2">
      <c r="A13" s="285"/>
      <c r="B13" s="282" t="s">
        <v>90</v>
      </c>
      <c r="C13" s="281">
        <v>3.967314358674554E-4</v>
      </c>
      <c r="D13" s="281">
        <v>7.2277063824169744E-3</v>
      </c>
      <c r="E13" s="281">
        <v>7.6524464988800018E-4</v>
      </c>
      <c r="F13" s="281">
        <v>0.96554967210286524</v>
      </c>
      <c r="G13" s="281">
        <v>2.6060645428962373E-2</v>
      </c>
      <c r="H13" s="281" t="s">
        <v>99</v>
      </c>
      <c r="I13" s="281" t="s">
        <v>99</v>
      </c>
      <c r="J13" s="281" t="s">
        <v>99</v>
      </c>
      <c r="K13" s="281" t="s">
        <v>99</v>
      </c>
      <c r="L13" s="281" t="s">
        <v>99</v>
      </c>
      <c r="M13" s="281" t="s">
        <v>99</v>
      </c>
      <c r="N13" s="281">
        <v>1</v>
      </c>
    </row>
    <row r="14" spans="1:15" x14ac:dyDescent="0.2">
      <c r="A14" s="280">
        <v>532</v>
      </c>
      <c r="B14" s="280" t="s">
        <v>111</v>
      </c>
      <c r="C14" s="280">
        <v>911485</v>
      </c>
      <c r="D14" s="280">
        <v>335413</v>
      </c>
      <c r="E14" s="280">
        <v>714288</v>
      </c>
      <c r="F14" s="280">
        <v>27772895</v>
      </c>
      <c r="G14" s="280">
        <v>2452615</v>
      </c>
      <c r="H14" s="280">
        <v>0</v>
      </c>
      <c r="I14" s="280">
        <v>0</v>
      </c>
      <c r="J14" s="280">
        <v>66510</v>
      </c>
      <c r="K14" s="280">
        <v>309005</v>
      </c>
      <c r="L14" s="280">
        <v>3405</v>
      </c>
      <c r="M14" s="280">
        <v>0</v>
      </c>
      <c r="N14" s="280">
        <v>32565616</v>
      </c>
      <c r="O14" s="25"/>
    </row>
    <row r="15" spans="1:15" x14ac:dyDescent="0.2">
      <c r="A15" s="281">
        <v>2.4650171439162264E-2</v>
      </c>
      <c r="B15" s="282" t="s">
        <v>89</v>
      </c>
      <c r="C15" s="281">
        <v>4.2560175603886417E-3</v>
      </c>
      <c r="D15" s="281">
        <v>8.1134970872247195E-3</v>
      </c>
      <c r="E15" s="281">
        <v>1.9279666832691059E-2</v>
      </c>
      <c r="F15" s="281">
        <v>2.8405656710342196E-2</v>
      </c>
      <c r="G15" s="281">
        <v>7.7158783685886403E-3</v>
      </c>
      <c r="H15" s="281" t="s">
        <v>99</v>
      </c>
      <c r="I15" s="281" t="s">
        <v>99</v>
      </c>
      <c r="J15" s="281">
        <v>1.0689053926638665E-4</v>
      </c>
      <c r="K15" s="281">
        <v>6.9210294203944428E-3</v>
      </c>
      <c r="L15" s="281">
        <v>1.4875956151535533E-4</v>
      </c>
      <c r="M15" s="281" t="s">
        <v>99</v>
      </c>
      <c r="N15" s="281">
        <v>1.3495802795001781E-2</v>
      </c>
    </row>
    <row r="16" spans="1:15" x14ac:dyDescent="0.2">
      <c r="A16" s="285"/>
      <c r="B16" s="282" t="s">
        <v>90</v>
      </c>
      <c r="C16" s="281">
        <v>2.7989183438139172E-2</v>
      </c>
      <c r="D16" s="281">
        <v>1.0299605571717114E-2</v>
      </c>
      <c r="E16" s="281">
        <v>2.1933808959732251E-2</v>
      </c>
      <c r="F16" s="281">
        <v>0.85282879341204543</v>
      </c>
      <c r="G16" s="281">
        <v>7.5313023404808305E-2</v>
      </c>
      <c r="H16" s="281" t="s">
        <v>99</v>
      </c>
      <c r="I16" s="281" t="s">
        <v>99</v>
      </c>
      <c r="J16" s="281">
        <v>2.0423381519944226E-3</v>
      </c>
      <c r="K16" s="281">
        <v>9.4886889288383191E-3</v>
      </c>
      <c r="L16" s="281">
        <v>1.0455813272501893E-4</v>
      </c>
      <c r="M16" s="281" t="s">
        <v>99</v>
      </c>
      <c r="N16" s="281">
        <v>1</v>
      </c>
    </row>
    <row r="17" spans="1:15" x14ac:dyDescent="0.2">
      <c r="A17" s="280">
        <v>153</v>
      </c>
      <c r="B17" s="280" t="s">
        <v>112</v>
      </c>
      <c r="C17" s="280">
        <v>1023455</v>
      </c>
      <c r="D17" s="280">
        <v>0</v>
      </c>
      <c r="E17" s="280">
        <v>0</v>
      </c>
      <c r="F17" s="280">
        <v>9848240</v>
      </c>
      <c r="G17" s="280">
        <v>1144995</v>
      </c>
      <c r="H17" s="280">
        <v>0</v>
      </c>
      <c r="I17" s="280">
        <v>0</v>
      </c>
      <c r="J17" s="280">
        <v>9005</v>
      </c>
      <c r="K17" s="280">
        <v>0</v>
      </c>
      <c r="L17" s="280">
        <v>267560</v>
      </c>
      <c r="M17" s="280">
        <v>0</v>
      </c>
      <c r="N17" s="280">
        <v>12293255</v>
      </c>
      <c r="O17" s="25"/>
    </row>
    <row r="18" spans="1:15" x14ac:dyDescent="0.2">
      <c r="A18" s="281">
        <v>7.0892410341951628E-3</v>
      </c>
      <c r="B18" s="282" t="s">
        <v>89</v>
      </c>
      <c r="C18" s="281">
        <v>4.7788416180930653E-3</v>
      </c>
      <c r="D18" s="281" t="s">
        <v>99</v>
      </c>
      <c r="E18" s="281" t="s">
        <v>99</v>
      </c>
      <c r="F18" s="281">
        <v>1.00726166516332E-2</v>
      </c>
      <c r="G18" s="281">
        <v>3.6021316646282237E-3</v>
      </c>
      <c r="H18" s="281" t="s">
        <v>99</v>
      </c>
      <c r="I18" s="281" t="s">
        <v>99</v>
      </c>
      <c r="J18" s="281">
        <v>1.4472249377444171E-5</v>
      </c>
      <c r="K18" s="281" t="s">
        <v>99</v>
      </c>
      <c r="L18" s="281">
        <v>1.1689312269911446E-2</v>
      </c>
      <c r="M18" s="281" t="s">
        <v>99</v>
      </c>
      <c r="N18" s="281">
        <v>5.0945557175601907E-3</v>
      </c>
    </row>
    <row r="19" spans="1:15" x14ac:dyDescent="0.2">
      <c r="A19" s="285"/>
      <c r="B19" s="282" t="s">
        <v>90</v>
      </c>
      <c r="C19" s="281">
        <v>8.3253377563550099E-2</v>
      </c>
      <c r="D19" s="281" t="s">
        <v>99</v>
      </c>
      <c r="E19" s="281" t="s">
        <v>99</v>
      </c>
      <c r="F19" s="281">
        <v>0.80110922615694546</v>
      </c>
      <c r="G19" s="281">
        <v>9.3140099997925691E-2</v>
      </c>
      <c r="H19" s="281" t="s">
        <v>99</v>
      </c>
      <c r="I19" s="281" t="s">
        <v>99</v>
      </c>
      <c r="J19" s="281">
        <v>7.3251551358854917E-4</v>
      </c>
      <c r="K19" s="281" t="s">
        <v>99</v>
      </c>
      <c r="L19" s="281">
        <v>2.1764780767990252E-2</v>
      </c>
      <c r="M19" s="281" t="s">
        <v>99</v>
      </c>
      <c r="N19" s="281">
        <v>1</v>
      </c>
    </row>
    <row r="20" spans="1:15" x14ac:dyDescent="0.2">
      <c r="A20" s="280">
        <v>207</v>
      </c>
      <c r="B20" s="280" t="s">
        <v>113</v>
      </c>
      <c r="C20" s="280">
        <v>18670375</v>
      </c>
      <c r="D20" s="280">
        <v>95768</v>
      </c>
      <c r="E20" s="280">
        <v>24102</v>
      </c>
      <c r="F20" s="280">
        <v>15755300</v>
      </c>
      <c r="G20" s="280">
        <v>2987255</v>
      </c>
      <c r="H20" s="280">
        <v>22527635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60060435</v>
      </c>
      <c r="O20" s="25"/>
    </row>
    <row r="21" spans="1:15" x14ac:dyDescent="0.2">
      <c r="A21" s="281">
        <v>9.591326105087573E-3</v>
      </c>
      <c r="B21" s="282" t="s">
        <v>89</v>
      </c>
      <c r="C21" s="281">
        <v>8.7178004968859704E-2</v>
      </c>
      <c r="D21" s="281">
        <v>2.3165869809737161E-3</v>
      </c>
      <c r="E21" s="281">
        <v>6.5054786024897504E-4</v>
      </c>
      <c r="F21" s="281">
        <v>1.61142597186377E-2</v>
      </c>
      <c r="G21" s="281">
        <v>9.3978452533146298E-3</v>
      </c>
      <c r="H21" s="281">
        <v>0.16673127287452946</v>
      </c>
      <c r="I21" s="281" t="s">
        <v>99</v>
      </c>
      <c r="J21" s="281" t="s">
        <v>99</v>
      </c>
      <c r="K21" s="281" t="s">
        <v>99</v>
      </c>
      <c r="L21" s="281" t="s">
        <v>99</v>
      </c>
      <c r="M21" s="281" t="s">
        <v>99</v>
      </c>
      <c r="N21" s="281">
        <v>2.4890172092615192E-2</v>
      </c>
      <c r="O21" s="25"/>
    </row>
    <row r="22" spans="1:15" x14ac:dyDescent="0.2">
      <c r="A22" s="285"/>
      <c r="B22" s="282" t="s">
        <v>90</v>
      </c>
      <c r="C22" s="281">
        <v>0.31085980312996403</v>
      </c>
      <c r="D22" s="281">
        <v>1.5945272457650365E-3</v>
      </c>
      <c r="E22" s="281">
        <v>4.0129579481067694E-4</v>
      </c>
      <c r="F22" s="281">
        <v>0.26232410737617867</v>
      </c>
      <c r="G22" s="281">
        <v>4.9737485251313947E-2</v>
      </c>
      <c r="H22" s="281">
        <v>0.37508278120196764</v>
      </c>
      <c r="I22" s="281" t="s">
        <v>99</v>
      </c>
      <c r="J22" s="281" t="s">
        <v>99</v>
      </c>
      <c r="K22" s="281" t="s">
        <v>99</v>
      </c>
      <c r="L22" s="281" t="s">
        <v>99</v>
      </c>
      <c r="M22" s="281" t="s">
        <v>99</v>
      </c>
      <c r="N22" s="281">
        <v>1</v>
      </c>
    </row>
    <row r="23" spans="1:15" ht="14.25" customHeight="1" x14ac:dyDescent="0.2">
      <c r="A23" s="280">
        <v>14043</v>
      </c>
      <c r="B23" s="280" t="s">
        <v>114</v>
      </c>
      <c r="C23" s="280">
        <v>149927410</v>
      </c>
      <c r="D23" s="280">
        <v>12757530</v>
      </c>
      <c r="E23" s="280">
        <v>8938562</v>
      </c>
      <c r="F23" s="280">
        <v>524553470</v>
      </c>
      <c r="G23" s="280">
        <v>257451596</v>
      </c>
      <c r="H23" s="280">
        <v>55556435</v>
      </c>
      <c r="I23" s="280">
        <v>0</v>
      </c>
      <c r="J23" s="280">
        <v>1397425</v>
      </c>
      <c r="K23" s="280">
        <v>20460</v>
      </c>
      <c r="L23" s="280">
        <v>28085</v>
      </c>
      <c r="M23" s="280">
        <v>0</v>
      </c>
      <c r="N23" s="280">
        <v>1010630973</v>
      </c>
      <c r="O23" s="25"/>
    </row>
    <row r="24" spans="1:15" x14ac:dyDescent="0.2">
      <c r="A24" s="281">
        <v>0.65068112315818738</v>
      </c>
      <c r="B24" s="282" t="s">
        <v>89</v>
      </c>
      <c r="C24" s="281">
        <v>0.70005945215070753</v>
      </c>
      <c r="D24" s="281">
        <v>0.30859919709487105</v>
      </c>
      <c r="E24" s="281">
        <v>0.24126472420557626</v>
      </c>
      <c r="F24" s="281">
        <v>0.5365045953991755</v>
      </c>
      <c r="G24" s="281">
        <v>0.80993763820861475</v>
      </c>
      <c r="H24" s="281">
        <v>0.41118364728126405</v>
      </c>
      <c r="I24" s="281" t="s">
        <v>99</v>
      </c>
      <c r="J24" s="281">
        <v>2.2458504260160933E-3</v>
      </c>
      <c r="K24" s="281">
        <v>4.5825880468364688E-4</v>
      </c>
      <c r="L24" s="281">
        <v>1.2269933289746709E-3</v>
      </c>
      <c r="M24" s="281" t="s">
        <v>99</v>
      </c>
      <c r="N24" s="281">
        <v>0.41882445307126293</v>
      </c>
    </row>
    <row r="25" spans="1:15" x14ac:dyDescent="0.2">
      <c r="A25" s="285"/>
      <c r="B25" s="282" t="s">
        <v>90</v>
      </c>
      <c r="C25" s="281">
        <v>0.1483503019454758</v>
      </c>
      <c r="D25" s="281">
        <v>1.2623331701511191E-2</v>
      </c>
      <c r="E25" s="281">
        <v>8.8445359768327628E-3</v>
      </c>
      <c r="F25" s="281">
        <v>0.51903561637626561</v>
      </c>
      <c r="G25" s="281">
        <v>0.25474342552135498</v>
      </c>
      <c r="H25" s="281">
        <v>5.4972028845587342E-2</v>
      </c>
      <c r="I25" s="281" t="s">
        <v>99</v>
      </c>
      <c r="J25" s="281">
        <v>1.3827252848305491E-3</v>
      </c>
      <c r="K25" s="281">
        <v>2.0244778308412285E-5</v>
      </c>
      <c r="L25" s="281">
        <v>2.7789569833419306E-5</v>
      </c>
      <c r="M25" s="281" t="s">
        <v>99</v>
      </c>
      <c r="N25" s="281">
        <v>1</v>
      </c>
    </row>
    <row r="26" spans="1:15" x14ac:dyDescent="0.2">
      <c r="A26" s="280" t="s">
        <v>105</v>
      </c>
      <c r="B26" s="280" t="s">
        <v>105</v>
      </c>
      <c r="C26" s="280" t="s">
        <v>105</v>
      </c>
      <c r="D26" s="280" t="s">
        <v>105</v>
      </c>
      <c r="E26" s="280" t="s">
        <v>105</v>
      </c>
      <c r="F26" s="280" t="s">
        <v>105</v>
      </c>
      <c r="G26" s="280" t="s">
        <v>105</v>
      </c>
      <c r="H26" s="280" t="s">
        <v>105</v>
      </c>
      <c r="I26" s="280" t="s">
        <v>105</v>
      </c>
      <c r="J26" s="280" t="s">
        <v>105</v>
      </c>
      <c r="K26" s="280" t="s">
        <v>105</v>
      </c>
      <c r="L26" s="280" t="s">
        <v>105</v>
      </c>
      <c r="M26" s="280" t="s">
        <v>105</v>
      </c>
      <c r="N26" s="280" t="s">
        <v>105</v>
      </c>
      <c r="O26" s="25"/>
    </row>
    <row r="27" spans="1:15" x14ac:dyDescent="0.2">
      <c r="A27" s="281" t="s">
        <v>105</v>
      </c>
      <c r="B27" s="282" t="s">
        <v>89</v>
      </c>
      <c r="C27" s="281" t="s">
        <v>105</v>
      </c>
      <c r="D27" s="281" t="s">
        <v>105</v>
      </c>
      <c r="E27" s="281" t="s">
        <v>105</v>
      </c>
      <c r="F27" s="281" t="s">
        <v>105</v>
      </c>
      <c r="G27" s="281" t="s">
        <v>105</v>
      </c>
      <c r="H27" s="281" t="s">
        <v>105</v>
      </c>
      <c r="I27" s="281" t="s">
        <v>105</v>
      </c>
      <c r="J27" s="281" t="s">
        <v>105</v>
      </c>
      <c r="K27" s="281" t="s">
        <v>105</v>
      </c>
      <c r="L27" s="281" t="s">
        <v>105</v>
      </c>
      <c r="M27" s="281" t="s">
        <v>105</v>
      </c>
      <c r="N27" s="281" t="s">
        <v>105</v>
      </c>
    </row>
    <row r="28" spans="1:15" x14ac:dyDescent="0.2">
      <c r="A28" s="285"/>
      <c r="B28" s="282" t="s">
        <v>90</v>
      </c>
      <c r="C28" s="281" t="s">
        <v>105</v>
      </c>
      <c r="D28" s="281" t="s">
        <v>105</v>
      </c>
      <c r="E28" s="281" t="s">
        <v>105</v>
      </c>
      <c r="F28" s="281" t="s">
        <v>105</v>
      </c>
      <c r="G28" s="281" t="s">
        <v>105</v>
      </c>
      <c r="H28" s="281" t="s">
        <v>105</v>
      </c>
      <c r="I28" s="281" t="s">
        <v>105</v>
      </c>
      <c r="J28" s="281" t="s">
        <v>105</v>
      </c>
      <c r="K28" s="281" t="s">
        <v>105</v>
      </c>
      <c r="L28" s="281" t="s">
        <v>105</v>
      </c>
      <c r="M28" s="281" t="s">
        <v>105</v>
      </c>
      <c r="N28" s="281" t="s">
        <v>105</v>
      </c>
    </row>
    <row r="29" spans="1:15" ht="14.25" customHeight="1" x14ac:dyDescent="0.2">
      <c r="A29" s="280" t="s">
        <v>105</v>
      </c>
      <c r="B29" s="280" t="s">
        <v>105</v>
      </c>
      <c r="C29" s="280" t="s">
        <v>105</v>
      </c>
      <c r="D29" s="280" t="s">
        <v>105</v>
      </c>
      <c r="E29" s="280" t="s">
        <v>105</v>
      </c>
      <c r="F29" s="280" t="s">
        <v>105</v>
      </c>
      <c r="G29" s="280" t="s">
        <v>105</v>
      </c>
      <c r="H29" s="280" t="s">
        <v>105</v>
      </c>
      <c r="I29" s="280" t="s">
        <v>105</v>
      </c>
      <c r="J29" s="280" t="s">
        <v>105</v>
      </c>
      <c r="K29" s="280" t="s">
        <v>105</v>
      </c>
      <c r="L29" s="280" t="s">
        <v>105</v>
      </c>
      <c r="M29" s="280" t="s">
        <v>105</v>
      </c>
      <c r="N29" s="280" t="s">
        <v>105</v>
      </c>
      <c r="O29" s="25"/>
    </row>
    <row r="30" spans="1:15" x14ac:dyDescent="0.2">
      <c r="A30" s="281" t="s">
        <v>105</v>
      </c>
      <c r="B30" s="282" t="s">
        <v>89</v>
      </c>
      <c r="C30" s="281" t="s">
        <v>105</v>
      </c>
      <c r="D30" s="281" t="s">
        <v>105</v>
      </c>
      <c r="E30" s="281" t="s">
        <v>105</v>
      </c>
      <c r="F30" s="281" t="s">
        <v>105</v>
      </c>
      <c r="G30" s="281" t="s">
        <v>105</v>
      </c>
      <c r="H30" s="281" t="s">
        <v>105</v>
      </c>
      <c r="I30" s="281" t="s">
        <v>105</v>
      </c>
      <c r="J30" s="281" t="s">
        <v>105</v>
      </c>
      <c r="K30" s="281" t="s">
        <v>105</v>
      </c>
      <c r="L30" s="281" t="s">
        <v>105</v>
      </c>
      <c r="M30" s="281" t="s">
        <v>105</v>
      </c>
      <c r="N30" s="281" t="s">
        <v>105</v>
      </c>
    </row>
    <row r="31" spans="1:15" x14ac:dyDescent="0.2">
      <c r="A31" s="285"/>
      <c r="B31" s="282" t="s">
        <v>90</v>
      </c>
      <c r="C31" s="281" t="s">
        <v>105</v>
      </c>
      <c r="D31" s="281" t="s">
        <v>105</v>
      </c>
      <c r="E31" s="281" t="s">
        <v>105</v>
      </c>
      <c r="F31" s="281" t="s">
        <v>105</v>
      </c>
      <c r="G31" s="281" t="s">
        <v>105</v>
      </c>
      <c r="H31" s="281" t="s">
        <v>105</v>
      </c>
      <c r="I31" s="281" t="s">
        <v>105</v>
      </c>
      <c r="J31" s="281" t="s">
        <v>105</v>
      </c>
      <c r="K31" s="281" t="s">
        <v>105</v>
      </c>
      <c r="L31" s="281" t="s">
        <v>105</v>
      </c>
      <c r="M31" s="281" t="s">
        <v>105</v>
      </c>
      <c r="N31" s="281" t="s">
        <v>105</v>
      </c>
    </row>
    <row r="32" spans="1:15" x14ac:dyDescent="0.2">
      <c r="A32" s="280" t="s">
        <v>105</v>
      </c>
      <c r="B32" s="280" t="s">
        <v>105</v>
      </c>
      <c r="C32" s="280" t="s">
        <v>105</v>
      </c>
      <c r="D32" s="280" t="s">
        <v>105</v>
      </c>
      <c r="E32" s="280" t="s">
        <v>105</v>
      </c>
      <c r="F32" s="280" t="s">
        <v>105</v>
      </c>
      <c r="G32" s="280" t="s">
        <v>105</v>
      </c>
      <c r="H32" s="280" t="s">
        <v>105</v>
      </c>
      <c r="I32" s="280" t="s">
        <v>105</v>
      </c>
      <c r="J32" s="280" t="s">
        <v>105</v>
      </c>
      <c r="K32" s="280" t="s">
        <v>105</v>
      </c>
      <c r="L32" s="280" t="s">
        <v>105</v>
      </c>
      <c r="M32" s="280" t="s">
        <v>105</v>
      </c>
      <c r="N32" s="280" t="s">
        <v>105</v>
      </c>
      <c r="O32" s="25"/>
    </row>
    <row r="33" spans="1:15" x14ac:dyDescent="0.2">
      <c r="A33" s="281" t="s">
        <v>105</v>
      </c>
      <c r="B33" s="282" t="s">
        <v>89</v>
      </c>
      <c r="C33" s="281" t="s">
        <v>105</v>
      </c>
      <c r="D33" s="281" t="s">
        <v>105</v>
      </c>
      <c r="E33" s="281" t="s">
        <v>105</v>
      </c>
      <c r="F33" s="281" t="s">
        <v>105</v>
      </c>
      <c r="G33" s="281" t="s">
        <v>105</v>
      </c>
      <c r="H33" s="281" t="s">
        <v>105</v>
      </c>
      <c r="I33" s="281" t="s">
        <v>105</v>
      </c>
      <c r="J33" s="281" t="s">
        <v>105</v>
      </c>
      <c r="K33" s="281" t="s">
        <v>105</v>
      </c>
      <c r="L33" s="281" t="s">
        <v>105</v>
      </c>
      <c r="M33" s="281" t="s">
        <v>105</v>
      </c>
      <c r="N33" s="281" t="s">
        <v>105</v>
      </c>
    </row>
    <row r="34" spans="1:15" x14ac:dyDescent="0.2">
      <c r="A34" s="285"/>
      <c r="B34" s="282" t="s">
        <v>90</v>
      </c>
      <c r="C34" s="281" t="s">
        <v>105</v>
      </c>
      <c r="D34" s="281" t="s">
        <v>105</v>
      </c>
      <c r="E34" s="281" t="s">
        <v>105</v>
      </c>
      <c r="F34" s="281" t="s">
        <v>105</v>
      </c>
      <c r="G34" s="281" t="s">
        <v>105</v>
      </c>
      <c r="H34" s="281" t="s">
        <v>105</v>
      </c>
      <c r="I34" s="281" t="s">
        <v>105</v>
      </c>
      <c r="J34" s="281" t="s">
        <v>105</v>
      </c>
      <c r="K34" s="281" t="s">
        <v>105</v>
      </c>
      <c r="L34" s="281" t="s">
        <v>105</v>
      </c>
      <c r="M34" s="281" t="s">
        <v>105</v>
      </c>
      <c r="N34" s="281" t="s">
        <v>105</v>
      </c>
    </row>
    <row r="35" spans="1:15" x14ac:dyDescent="0.2">
      <c r="A35" s="280" t="s">
        <v>105</v>
      </c>
      <c r="B35" s="280" t="s">
        <v>105</v>
      </c>
      <c r="C35" s="280" t="s">
        <v>105</v>
      </c>
      <c r="D35" s="280" t="s">
        <v>105</v>
      </c>
      <c r="E35" s="280" t="s">
        <v>105</v>
      </c>
      <c r="F35" s="280" t="s">
        <v>105</v>
      </c>
      <c r="G35" s="280" t="s">
        <v>105</v>
      </c>
      <c r="H35" s="280" t="s">
        <v>105</v>
      </c>
      <c r="I35" s="280" t="s">
        <v>105</v>
      </c>
      <c r="J35" s="280" t="s">
        <v>105</v>
      </c>
      <c r="K35" s="280" t="s">
        <v>105</v>
      </c>
      <c r="L35" s="280" t="s">
        <v>105</v>
      </c>
      <c r="M35" s="280" t="s">
        <v>105</v>
      </c>
      <c r="N35" s="280" t="s">
        <v>105</v>
      </c>
      <c r="O35" s="25"/>
    </row>
    <row r="36" spans="1:15" x14ac:dyDescent="0.2">
      <c r="A36" s="281" t="s">
        <v>105</v>
      </c>
      <c r="B36" s="282" t="s">
        <v>89</v>
      </c>
      <c r="C36" s="281" t="s">
        <v>105</v>
      </c>
      <c r="D36" s="281" t="s">
        <v>105</v>
      </c>
      <c r="E36" s="281" t="s">
        <v>105</v>
      </c>
      <c r="F36" s="281" t="s">
        <v>105</v>
      </c>
      <c r="G36" s="281" t="s">
        <v>105</v>
      </c>
      <c r="H36" s="281" t="s">
        <v>105</v>
      </c>
      <c r="I36" s="281" t="s">
        <v>105</v>
      </c>
      <c r="J36" s="281" t="s">
        <v>105</v>
      </c>
      <c r="K36" s="281" t="s">
        <v>105</v>
      </c>
      <c r="L36" s="281" t="s">
        <v>105</v>
      </c>
      <c r="M36" s="281" t="s">
        <v>105</v>
      </c>
      <c r="N36" s="281" t="s">
        <v>105</v>
      </c>
    </row>
    <row r="37" spans="1:15" x14ac:dyDescent="0.2">
      <c r="A37" s="285"/>
      <c r="B37" s="282" t="s">
        <v>90</v>
      </c>
      <c r="C37" s="281" t="s">
        <v>105</v>
      </c>
      <c r="D37" s="281" t="s">
        <v>105</v>
      </c>
      <c r="E37" s="281" t="s">
        <v>105</v>
      </c>
      <c r="F37" s="281" t="s">
        <v>105</v>
      </c>
      <c r="G37" s="281" t="s">
        <v>105</v>
      </c>
      <c r="H37" s="281" t="s">
        <v>105</v>
      </c>
      <c r="I37" s="281" t="s">
        <v>105</v>
      </c>
      <c r="J37" s="281" t="s">
        <v>105</v>
      </c>
      <c r="K37" s="281" t="s">
        <v>105</v>
      </c>
      <c r="L37" s="281" t="s">
        <v>105</v>
      </c>
      <c r="M37" s="281" t="s">
        <v>105</v>
      </c>
      <c r="N37" s="281" t="s">
        <v>105</v>
      </c>
    </row>
    <row r="38" spans="1:15" x14ac:dyDescent="0.2">
      <c r="A38" s="280" t="s">
        <v>105</v>
      </c>
      <c r="B38" s="280" t="s">
        <v>105</v>
      </c>
      <c r="C38" s="280" t="s">
        <v>105</v>
      </c>
      <c r="D38" s="280" t="s">
        <v>105</v>
      </c>
      <c r="E38" s="280" t="s">
        <v>105</v>
      </c>
      <c r="F38" s="280" t="s">
        <v>105</v>
      </c>
      <c r="G38" s="280" t="s">
        <v>105</v>
      </c>
      <c r="H38" s="280" t="s">
        <v>105</v>
      </c>
      <c r="I38" s="280" t="s">
        <v>105</v>
      </c>
      <c r="J38" s="280" t="s">
        <v>105</v>
      </c>
      <c r="K38" s="280" t="s">
        <v>105</v>
      </c>
      <c r="L38" s="280" t="s">
        <v>105</v>
      </c>
      <c r="M38" s="280" t="s">
        <v>105</v>
      </c>
      <c r="N38" s="280" t="s">
        <v>105</v>
      </c>
      <c r="O38" s="25"/>
    </row>
    <row r="39" spans="1:15" x14ac:dyDescent="0.2">
      <c r="A39" s="281" t="s">
        <v>105</v>
      </c>
      <c r="B39" s="282" t="s">
        <v>89</v>
      </c>
      <c r="C39" s="281" t="s">
        <v>105</v>
      </c>
      <c r="D39" s="281" t="s">
        <v>105</v>
      </c>
      <c r="E39" s="281" t="s">
        <v>105</v>
      </c>
      <c r="F39" s="281" t="s">
        <v>105</v>
      </c>
      <c r="G39" s="281" t="s">
        <v>105</v>
      </c>
      <c r="H39" s="281" t="s">
        <v>105</v>
      </c>
      <c r="I39" s="281" t="s">
        <v>105</v>
      </c>
      <c r="J39" s="281" t="s">
        <v>105</v>
      </c>
      <c r="K39" s="281" t="s">
        <v>105</v>
      </c>
      <c r="L39" s="281" t="s">
        <v>105</v>
      </c>
      <c r="M39" s="281" t="s">
        <v>105</v>
      </c>
      <c r="N39" s="281" t="s">
        <v>105</v>
      </c>
    </row>
    <row r="40" spans="1:15" x14ac:dyDescent="0.2">
      <c r="A40" s="285"/>
      <c r="B40" s="282" t="s">
        <v>90</v>
      </c>
      <c r="C40" s="281" t="s">
        <v>105</v>
      </c>
      <c r="D40" s="281" t="s">
        <v>105</v>
      </c>
      <c r="E40" s="281" t="s">
        <v>105</v>
      </c>
      <c r="F40" s="281" t="s">
        <v>105</v>
      </c>
      <c r="G40" s="281" t="s">
        <v>105</v>
      </c>
      <c r="H40" s="281" t="s">
        <v>105</v>
      </c>
      <c r="I40" s="281" t="s">
        <v>105</v>
      </c>
      <c r="J40" s="281" t="s">
        <v>105</v>
      </c>
      <c r="K40" s="281" t="s">
        <v>105</v>
      </c>
      <c r="L40" s="281" t="s">
        <v>105</v>
      </c>
      <c r="M40" s="281" t="s">
        <v>105</v>
      </c>
      <c r="N40" s="281" t="s">
        <v>105</v>
      </c>
    </row>
    <row r="41" spans="1:15" x14ac:dyDescent="0.2">
      <c r="A41" s="280" t="s">
        <v>105</v>
      </c>
      <c r="B41" s="280" t="s">
        <v>105</v>
      </c>
      <c r="C41" s="280" t="s">
        <v>105</v>
      </c>
      <c r="D41" s="280" t="s">
        <v>105</v>
      </c>
      <c r="E41" s="280" t="s">
        <v>105</v>
      </c>
      <c r="F41" s="280" t="s">
        <v>105</v>
      </c>
      <c r="G41" s="280" t="s">
        <v>105</v>
      </c>
      <c r="H41" s="280" t="s">
        <v>105</v>
      </c>
      <c r="I41" s="280" t="s">
        <v>105</v>
      </c>
      <c r="J41" s="280" t="s">
        <v>105</v>
      </c>
      <c r="K41" s="280" t="s">
        <v>105</v>
      </c>
      <c r="L41" s="280" t="s">
        <v>105</v>
      </c>
      <c r="M41" s="280" t="s">
        <v>105</v>
      </c>
      <c r="N41" s="280" t="s">
        <v>105</v>
      </c>
      <c r="O41" s="25"/>
    </row>
    <row r="42" spans="1:15" x14ac:dyDescent="0.2">
      <c r="A42" s="281" t="s">
        <v>105</v>
      </c>
      <c r="B42" s="282" t="s">
        <v>89</v>
      </c>
      <c r="C42" s="281" t="s">
        <v>105</v>
      </c>
      <c r="D42" s="281" t="s">
        <v>105</v>
      </c>
      <c r="E42" s="281" t="s">
        <v>105</v>
      </c>
      <c r="F42" s="281" t="s">
        <v>105</v>
      </c>
      <c r="G42" s="281" t="s">
        <v>105</v>
      </c>
      <c r="H42" s="281" t="s">
        <v>105</v>
      </c>
      <c r="I42" s="281" t="s">
        <v>105</v>
      </c>
      <c r="J42" s="281" t="s">
        <v>105</v>
      </c>
      <c r="K42" s="281" t="s">
        <v>105</v>
      </c>
      <c r="L42" s="281" t="s">
        <v>105</v>
      </c>
      <c r="M42" s="281" t="s">
        <v>105</v>
      </c>
      <c r="N42" s="281" t="s">
        <v>105</v>
      </c>
    </row>
    <row r="43" spans="1:15" x14ac:dyDescent="0.2">
      <c r="A43" s="285"/>
      <c r="B43" s="282" t="s">
        <v>90</v>
      </c>
      <c r="C43" s="281" t="s">
        <v>105</v>
      </c>
      <c r="D43" s="281" t="s">
        <v>105</v>
      </c>
      <c r="E43" s="281" t="s">
        <v>105</v>
      </c>
      <c r="F43" s="281" t="s">
        <v>105</v>
      </c>
      <c r="G43" s="281" t="s">
        <v>105</v>
      </c>
      <c r="H43" s="281" t="s">
        <v>105</v>
      </c>
      <c r="I43" s="281" t="s">
        <v>105</v>
      </c>
      <c r="J43" s="281" t="s">
        <v>105</v>
      </c>
      <c r="K43" s="281" t="s">
        <v>105</v>
      </c>
      <c r="L43" s="281" t="s">
        <v>105</v>
      </c>
      <c r="M43" s="281" t="s">
        <v>105</v>
      </c>
      <c r="N43" s="281" t="s">
        <v>105</v>
      </c>
    </row>
    <row r="44" spans="1:15" x14ac:dyDescent="0.2">
      <c r="A44" s="280" t="s">
        <v>105</v>
      </c>
      <c r="B44" s="280" t="s">
        <v>105</v>
      </c>
      <c r="C44" s="280" t="s">
        <v>105</v>
      </c>
      <c r="D44" s="280" t="s">
        <v>105</v>
      </c>
      <c r="E44" s="280" t="s">
        <v>105</v>
      </c>
      <c r="F44" s="280" t="s">
        <v>105</v>
      </c>
      <c r="G44" s="280" t="s">
        <v>105</v>
      </c>
      <c r="H44" s="280" t="s">
        <v>105</v>
      </c>
      <c r="I44" s="280" t="s">
        <v>105</v>
      </c>
      <c r="J44" s="280" t="s">
        <v>105</v>
      </c>
      <c r="K44" s="280" t="s">
        <v>105</v>
      </c>
      <c r="L44" s="280" t="s">
        <v>105</v>
      </c>
      <c r="M44" s="280" t="s">
        <v>105</v>
      </c>
      <c r="N44" s="280" t="s">
        <v>105</v>
      </c>
      <c r="O44" s="25"/>
    </row>
    <row r="45" spans="1:15" x14ac:dyDescent="0.2">
      <c r="A45" s="281" t="s">
        <v>105</v>
      </c>
      <c r="B45" s="282" t="s">
        <v>89</v>
      </c>
      <c r="C45" s="281" t="s">
        <v>105</v>
      </c>
      <c r="D45" s="281" t="s">
        <v>105</v>
      </c>
      <c r="E45" s="281" t="s">
        <v>105</v>
      </c>
      <c r="F45" s="281" t="s">
        <v>105</v>
      </c>
      <c r="G45" s="281" t="s">
        <v>105</v>
      </c>
      <c r="H45" s="281" t="s">
        <v>105</v>
      </c>
      <c r="I45" s="281" t="s">
        <v>105</v>
      </c>
      <c r="J45" s="281" t="s">
        <v>105</v>
      </c>
      <c r="K45" s="281" t="s">
        <v>105</v>
      </c>
      <c r="L45" s="281" t="s">
        <v>105</v>
      </c>
      <c r="M45" s="281" t="s">
        <v>105</v>
      </c>
      <c r="N45" s="281" t="s">
        <v>105</v>
      </c>
    </row>
    <row r="46" spans="1:15" x14ac:dyDescent="0.2">
      <c r="A46" s="285"/>
      <c r="B46" s="282" t="s">
        <v>90</v>
      </c>
      <c r="C46" s="281" t="s">
        <v>105</v>
      </c>
      <c r="D46" s="281" t="s">
        <v>105</v>
      </c>
      <c r="E46" s="281" t="s">
        <v>105</v>
      </c>
      <c r="F46" s="281" t="s">
        <v>105</v>
      </c>
      <c r="G46" s="281" t="s">
        <v>105</v>
      </c>
      <c r="H46" s="281" t="s">
        <v>105</v>
      </c>
      <c r="I46" s="281" t="s">
        <v>105</v>
      </c>
      <c r="J46" s="281" t="s">
        <v>105</v>
      </c>
      <c r="K46" s="281" t="s">
        <v>105</v>
      </c>
      <c r="L46" s="281" t="s">
        <v>105</v>
      </c>
      <c r="M46" s="281" t="s">
        <v>105</v>
      </c>
      <c r="N46" s="281" t="s">
        <v>105</v>
      </c>
      <c r="O46" s="25"/>
    </row>
    <row r="47" spans="1:15" x14ac:dyDescent="0.2">
      <c r="A47" s="280" t="s">
        <v>105</v>
      </c>
      <c r="B47" s="280" t="s">
        <v>105</v>
      </c>
      <c r="C47" s="280" t="s">
        <v>105</v>
      </c>
      <c r="D47" s="280" t="s">
        <v>105</v>
      </c>
      <c r="E47" s="280" t="s">
        <v>105</v>
      </c>
      <c r="F47" s="280" t="s">
        <v>105</v>
      </c>
      <c r="G47" s="280" t="s">
        <v>105</v>
      </c>
      <c r="H47" s="280" t="s">
        <v>105</v>
      </c>
      <c r="I47" s="280" t="s">
        <v>105</v>
      </c>
      <c r="J47" s="280" t="s">
        <v>105</v>
      </c>
      <c r="K47" s="280" t="s">
        <v>105</v>
      </c>
      <c r="L47" s="280" t="s">
        <v>105</v>
      </c>
      <c r="M47" s="280" t="s">
        <v>105</v>
      </c>
      <c r="N47" s="280" t="s">
        <v>105</v>
      </c>
      <c r="O47" s="25"/>
    </row>
    <row r="48" spans="1:15" x14ac:dyDescent="0.2">
      <c r="A48" s="281" t="s">
        <v>105</v>
      </c>
      <c r="B48" s="282" t="s">
        <v>89</v>
      </c>
      <c r="C48" s="281" t="s">
        <v>105</v>
      </c>
      <c r="D48" s="281" t="s">
        <v>105</v>
      </c>
      <c r="E48" s="281" t="s">
        <v>105</v>
      </c>
      <c r="F48" s="281" t="s">
        <v>105</v>
      </c>
      <c r="G48" s="281" t="s">
        <v>105</v>
      </c>
      <c r="H48" s="281" t="s">
        <v>105</v>
      </c>
      <c r="I48" s="281" t="s">
        <v>105</v>
      </c>
      <c r="J48" s="281" t="s">
        <v>105</v>
      </c>
      <c r="K48" s="281" t="s">
        <v>105</v>
      </c>
      <c r="L48" s="281" t="s">
        <v>105</v>
      </c>
      <c r="M48" s="281" t="s">
        <v>105</v>
      </c>
      <c r="N48" s="281" t="s">
        <v>105</v>
      </c>
    </row>
    <row r="49" spans="1:15" x14ac:dyDescent="0.2">
      <c r="A49" s="285"/>
      <c r="B49" s="282" t="s">
        <v>90</v>
      </c>
      <c r="C49" s="281" t="s">
        <v>105</v>
      </c>
      <c r="D49" s="281" t="s">
        <v>105</v>
      </c>
      <c r="E49" s="281" t="s">
        <v>105</v>
      </c>
      <c r="F49" s="281" t="s">
        <v>105</v>
      </c>
      <c r="G49" s="281" t="s">
        <v>105</v>
      </c>
      <c r="H49" s="281" t="s">
        <v>105</v>
      </c>
      <c r="I49" s="281" t="s">
        <v>105</v>
      </c>
      <c r="J49" s="281" t="s">
        <v>105</v>
      </c>
      <c r="K49" s="281" t="s">
        <v>105</v>
      </c>
      <c r="L49" s="281" t="s">
        <v>105</v>
      </c>
      <c r="M49" s="281" t="s">
        <v>105</v>
      </c>
      <c r="N49" s="281" t="s">
        <v>105</v>
      </c>
    </row>
    <row r="50" spans="1:15" x14ac:dyDescent="0.2">
      <c r="A50" s="280" t="s">
        <v>105</v>
      </c>
      <c r="B50" s="280" t="s">
        <v>105</v>
      </c>
      <c r="C50" s="280" t="s">
        <v>105</v>
      </c>
      <c r="D50" s="280" t="s">
        <v>105</v>
      </c>
      <c r="E50" s="280" t="s">
        <v>105</v>
      </c>
      <c r="F50" s="280" t="s">
        <v>105</v>
      </c>
      <c r="G50" s="280" t="s">
        <v>105</v>
      </c>
      <c r="H50" s="280" t="s">
        <v>105</v>
      </c>
      <c r="I50" s="280" t="s">
        <v>105</v>
      </c>
      <c r="J50" s="280" t="s">
        <v>105</v>
      </c>
      <c r="K50" s="280" t="s">
        <v>105</v>
      </c>
      <c r="L50" s="280" t="s">
        <v>105</v>
      </c>
      <c r="M50" s="280" t="s">
        <v>105</v>
      </c>
      <c r="N50" s="280" t="s">
        <v>105</v>
      </c>
      <c r="O50" s="25"/>
    </row>
    <row r="51" spans="1:15" x14ac:dyDescent="0.2">
      <c r="A51" s="281" t="s">
        <v>105</v>
      </c>
      <c r="B51" s="282" t="s">
        <v>89</v>
      </c>
      <c r="C51" s="281" t="s">
        <v>105</v>
      </c>
      <c r="D51" s="281" t="s">
        <v>105</v>
      </c>
      <c r="E51" s="281" t="s">
        <v>105</v>
      </c>
      <c r="F51" s="281" t="s">
        <v>105</v>
      </c>
      <c r="G51" s="281" t="s">
        <v>105</v>
      </c>
      <c r="H51" s="281" t="s">
        <v>105</v>
      </c>
      <c r="I51" s="281" t="s">
        <v>105</v>
      </c>
      <c r="J51" s="281" t="s">
        <v>105</v>
      </c>
      <c r="K51" s="281" t="s">
        <v>105</v>
      </c>
      <c r="L51" s="281" t="s">
        <v>105</v>
      </c>
      <c r="M51" s="281" t="s">
        <v>105</v>
      </c>
      <c r="N51" s="281" t="s">
        <v>105</v>
      </c>
    </row>
    <row r="52" spans="1:15" x14ac:dyDescent="0.2">
      <c r="A52" s="285"/>
      <c r="B52" s="282" t="s">
        <v>90</v>
      </c>
      <c r="C52" s="281" t="s">
        <v>105</v>
      </c>
      <c r="D52" s="281" t="s">
        <v>105</v>
      </c>
      <c r="E52" s="281" t="s">
        <v>105</v>
      </c>
      <c r="F52" s="281" t="s">
        <v>105</v>
      </c>
      <c r="G52" s="281" t="s">
        <v>105</v>
      </c>
      <c r="H52" s="281" t="s">
        <v>105</v>
      </c>
      <c r="I52" s="281" t="s">
        <v>105</v>
      </c>
      <c r="J52" s="281" t="s">
        <v>105</v>
      </c>
      <c r="K52" s="281" t="s">
        <v>105</v>
      </c>
      <c r="L52" s="281" t="s">
        <v>105</v>
      </c>
      <c r="M52" s="281" t="s">
        <v>105</v>
      </c>
      <c r="N52" s="281" t="s">
        <v>105</v>
      </c>
    </row>
    <row r="53" spans="1:15" x14ac:dyDescent="0.2">
      <c r="A53" s="280">
        <v>17856.82735613011</v>
      </c>
      <c r="B53" s="286" t="s">
        <v>91</v>
      </c>
      <c r="C53" s="280">
        <v>172022191.38658214</v>
      </c>
      <c r="D53" s="280">
        <v>14013396.376801701</v>
      </c>
      <c r="E53" s="280">
        <v>10956066.338353258</v>
      </c>
      <c r="F53" s="280">
        <v>686953884.9058193</v>
      </c>
      <c r="G53" s="280">
        <v>278128644.48960906</v>
      </c>
      <c r="H53" s="280">
        <v>83070916.086908445</v>
      </c>
      <c r="I53" s="280">
        <v>0</v>
      </c>
      <c r="J53" s="280">
        <v>2742895.0192692219</v>
      </c>
      <c r="K53" s="280">
        <v>329465.01688822196</v>
      </c>
      <c r="L53" s="280">
        <v>299050.03496219363</v>
      </c>
      <c r="M53" s="280">
        <v>0</v>
      </c>
      <c r="N53" s="280">
        <v>1248516506.5174086</v>
      </c>
      <c r="O53" s="25"/>
    </row>
    <row r="54" spans="1:15" x14ac:dyDescent="0.2">
      <c r="A54" s="276">
        <v>0.8273944655791915</v>
      </c>
      <c r="B54" s="287" t="s">
        <v>92</v>
      </c>
      <c r="C54" s="276">
        <v>0.80322711544109815</v>
      </c>
      <c r="D54" s="276">
        <v>0.33897806789035023</v>
      </c>
      <c r="E54" s="276">
        <v>0.29572008601616195</v>
      </c>
      <c r="F54" s="276">
        <v>0.70260504821231728</v>
      </c>
      <c r="G54" s="276">
        <v>0.87498722453473321</v>
      </c>
      <c r="H54" s="276">
        <v>0.61482350801686336</v>
      </c>
      <c r="I54" s="276" t="s">
        <v>99</v>
      </c>
      <c r="J54" s="276">
        <v>4.4082021915617673E-3</v>
      </c>
      <c r="K54" s="276">
        <v>7.3792886033369563E-3</v>
      </c>
      <c r="L54" s="276">
        <v>1.3065066687849517E-2</v>
      </c>
      <c r="M54" s="276" t="s">
        <v>99</v>
      </c>
      <c r="N54" s="276">
        <v>0.51740868522995243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22</v>
      </c>
      <c r="B57" s="290" t="s">
        <v>94</v>
      </c>
      <c r="D57" s="48" t="s">
        <v>115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2024-02-21T18:21:59Z</dcterms:created>
  <dcterms:modified xsi:type="dcterms:W3CDTF">2024-02-21T18:24:04Z</dcterms:modified>
</cp:coreProperties>
</file>