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2480AEA0-7ACE-4F03-8A05-82DECBCECDBF}" xr6:coauthVersionLast="47" xr6:coauthVersionMax="47" xr10:uidLastSave="{00000000-0000-0000-0000-000000000000}"/>
  <bookViews>
    <workbookView xWindow="-120" yWindow="-120" windowWidth="29040" windowHeight="15840" xr2:uid="{96495712-B281-4818-AE51-D9A9CAB966EA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<sst xmlns="http://schemas.openxmlformats.org/spreadsheetml/2006/main" count="574" uniqueCount="121">
  <si>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</si>
  <si>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</si>
  <si>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</si>
  <si>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</si>
  <si>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</si>
  <si>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</si>
  <si>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</si>
  <si>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</si>
  <si>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</si>
  <si>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</si>
  <si>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</si>
  <si>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</si>
  <si>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</si>
  <si>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</si>
  <si>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</si>
  <si>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</si>
  <si>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</si>
  <si>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</si>
  <si>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</si>
  <si>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</si>
  <si>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</si>
  <si>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</si>
  <si>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</si>
  <si>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</si>
  <si>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</si>
  <si>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</si>
  <si>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</si>
  <si>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</si>
  <si>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</si>
  <si>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</si>
  <si>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</si>
  <si>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</si>
  <si>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</si>
  <si>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</si>
  <si>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</si>
  <si>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</si>
  <si>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</si>
  <si>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</si>
  <si>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</si>
  <si>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</si>
  <si>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</si>
  <si>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</si>
  <si>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</si>
  <si>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</si>
  <si>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</si>
  <si>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</si>
  <si>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</si>
  <si>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</si>
  <si>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</si>
  <si>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</si>
  <si>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</si>
  <si>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</si>
  <si>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</si>
  <si>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</si>
  <si>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</si>
  <si>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</si>
  <si>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</si>
  <si>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</si>
  <si>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</si>
  <si>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</si>
  <si>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</si>
  <si>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</si>
  <si>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</si>
  <si>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</si>
  <si>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</si>
  <si>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</si>
  <si>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</si>
  <si>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</si>
  <si>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</si>
  <si>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</si>
  <si>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</si>
  <si>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</si>
  <si>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</si>
  <si>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</si>
  <si>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</si>
  <si>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</si>
  <si>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</si>
  <si>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</si>
  <si>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</si>
  <si>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</si>
  <si>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</si>
  <si>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</si>
  <si>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</si>
  <si>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</si>
  <si>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</si>
  <si>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</si>
  <si>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</si>
  <si>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</si>
  <si>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</si>
  <si>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</si>
  <si>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</si>
  <si>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</si>
  <si>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</si>
  <si>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</si>
  <si>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CUSTER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</si>
  <si>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</si>
  <si>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</si>
  <si>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</si>
  <si>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</si>
  <si>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</si>
  <si>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</si>
  <si>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</si>
  <si>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</si>
  <si>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</si>
  <si>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</si>
  <si>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/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</si>
  <si>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</si>
  <si>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</si>
  <si>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</si>
  <si>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ANSELMO</t>
  </si>
  <si>
    <t>ANSLEY</t>
  </si>
  <si>
    <t>ARNOLD</t>
  </si>
  <si>
    <t>BERWYN</t>
  </si>
  <si>
    <t>BROKEN BOW</t>
  </si>
  <si>
    <t>CALLAWAY</t>
  </si>
  <si>
    <t>COMSTOCK</t>
  </si>
  <si>
    <t>MASON CITY</t>
  </si>
  <si>
    <t>MERNA</t>
  </si>
  <si>
    <t>OCONTO</t>
  </si>
  <si>
    <t>SARGENT</t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</si>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</sst>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7DFD7262-E6C9-475C-B0DD-F7A02259B8D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6.071120499645162E-2</c:v>
                </c:pt>
                <c:pt idx="2">
                  <c:v>0.13522648379185032</c:v>
                </c:pt>
                <c:pt idx="3">
                  <c:v>0.19603981659598255</c:v>
                </c:pt>
                <c:pt idx="4">
                  <c:v>0.31264385327140581</c:v>
                </c:pt>
                <c:pt idx="5">
                  <c:v>0.40848868899917767</c:v>
                </c:pt>
                <c:pt idx="6">
                  <c:v>0.45309441758756691</c:v>
                </c:pt>
                <c:pt idx="7">
                  <c:v>0.51181101962024145</c:v>
                </c:pt>
                <c:pt idx="8">
                  <c:v>0.58389237938991789</c:v>
                </c:pt>
                <c:pt idx="9">
                  <c:v>0.63689202359871766</c:v>
                </c:pt>
                <c:pt idx="10">
                  <c:v>0.77039940853672539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56-43CD-AE35-FD2157B3E21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3.5823064440521912E-2</c:v>
                </c:pt>
                <c:pt idx="2">
                  <c:v>0.26865695247914689</c:v>
                </c:pt>
                <c:pt idx="3">
                  <c:v>0.40317930690653181</c:v>
                </c:pt>
                <c:pt idx="4">
                  <c:v>0.47216144893433926</c:v>
                </c:pt>
                <c:pt idx="5">
                  <c:v>0.66075094144042879</c:v>
                </c:pt>
                <c:pt idx="6">
                  <c:v>0.67308428606499315</c:v>
                </c:pt>
                <c:pt idx="7">
                  <c:v>0.6616197796726796</c:v>
                </c:pt>
                <c:pt idx="8">
                  <c:v>0.61547779744909936</c:v>
                </c:pt>
                <c:pt idx="9">
                  <c:v>0.72020999846259104</c:v>
                </c:pt>
                <c:pt idx="10">
                  <c:v>0.73785342679120869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56-43CD-AE35-FD2157B3E21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0.29341625342633326</c:v>
                </c:pt>
                <c:pt idx="2">
                  <c:v>0.68915987391381894</c:v>
                </c:pt>
                <c:pt idx="3">
                  <c:v>0.85216489542286078</c:v>
                </c:pt>
                <c:pt idx="4">
                  <c:v>0.96386689000921999</c:v>
                </c:pt>
                <c:pt idx="5">
                  <c:v>0.93303664754204207</c:v>
                </c:pt>
                <c:pt idx="6">
                  <c:v>0.82354062023551311</c:v>
                </c:pt>
                <c:pt idx="7">
                  <c:v>0.70529061609329036</c:v>
                </c:pt>
                <c:pt idx="8">
                  <c:v>0.65775769733788791</c:v>
                </c:pt>
                <c:pt idx="9">
                  <c:v>0.65523016372547704</c:v>
                </c:pt>
                <c:pt idx="10">
                  <c:v>0.64134957042184415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56-43CD-AE35-FD2157B3E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-1.4985540503141517E-2</c:v>
                </c:pt>
                <c:pt idx="1">
                  <c:v>4.8483562191994678E-2</c:v>
                </c:pt>
                <c:pt idx="2">
                  <c:v>0.12399035697936159</c:v>
                </c:pt>
                <c:pt idx="3">
                  <c:v>0.18139418512653807</c:v>
                </c:pt>
                <c:pt idx="4">
                  <c:v>0.28936861044830386</c:v>
                </c:pt>
                <c:pt idx="5">
                  <c:v>0.39539540020647868</c:v>
                </c:pt>
                <c:pt idx="6">
                  <c:v>0.43995066950867923</c:v>
                </c:pt>
                <c:pt idx="7">
                  <c:v>0.49839959679187945</c:v>
                </c:pt>
                <c:pt idx="8">
                  <c:v>0.57181727110388225</c:v>
                </c:pt>
                <c:pt idx="9">
                  <c:v>0.61803835404340834</c:v>
                </c:pt>
                <c:pt idx="10">
                  <c:v>0.76005738417369217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3A-4A50-A1FE-D87810B0FA5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-0.22727900039045873</c:v>
                </c:pt>
                <c:pt idx="1">
                  <c:v>-2.615864003637159E-2</c:v>
                </c:pt>
                <c:pt idx="2">
                  <c:v>5.2928158715073829E-2</c:v>
                </c:pt>
                <c:pt idx="3">
                  <c:v>0.37628824514347708</c:v>
                </c:pt>
                <c:pt idx="4">
                  <c:v>0.40720182367416702</c:v>
                </c:pt>
                <c:pt idx="5">
                  <c:v>0.60841603322127358</c:v>
                </c:pt>
                <c:pt idx="6">
                  <c:v>0.61548024842132776</c:v>
                </c:pt>
                <c:pt idx="7">
                  <c:v>0.65065303012753917</c:v>
                </c:pt>
                <c:pt idx="8">
                  <c:v>0.61357902716890145</c:v>
                </c:pt>
                <c:pt idx="9">
                  <c:v>0.70402621836415447</c:v>
                </c:pt>
                <c:pt idx="10">
                  <c:v>0.70304818617685605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3A-4A50-A1FE-D87810B0FA50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0.13022976623695229</c:v>
                </c:pt>
                <c:pt idx="2">
                  <c:v>0.202574290431771</c:v>
                </c:pt>
                <c:pt idx="3">
                  <c:v>0.4093625465479942</c:v>
                </c:pt>
                <c:pt idx="4">
                  <c:v>0.51940090151705476</c:v>
                </c:pt>
                <c:pt idx="5">
                  <c:v>0.597562459788893</c:v>
                </c:pt>
                <c:pt idx="6">
                  <c:v>0.71198690184335112</c:v>
                </c:pt>
                <c:pt idx="7">
                  <c:v>0.72571320400309947</c:v>
                </c:pt>
                <c:pt idx="8">
                  <c:v>0.83123224279589203</c:v>
                </c:pt>
                <c:pt idx="9">
                  <c:v>0.84509668825968631</c:v>
                </c:pt>
                <c:pt idx="10">
                  <c:v>0.99273909820693129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3A-4A50-A1FE-D87810B0F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0.28757294029254304</c:v>
                </c:pt>
                <c:pt idx="2">
                  <c:v>0.69666846116428482</c:v>
                </c:pt>
                <c:pt idx="3">
                  <c:v>0.81947631778829888</c:v>
                </c:pt>
                <c:pt idx="4">
                  <c:v>0.90495909045700607</c:v>
                </c:pt>
                <c:pt idx="5">
                  <c:v>0.84033525724803526</c:v>
                </c:pt>
                <c:pt idx="6">
                  <c:v>0.69262476965861663</c:v>
                </c:pt>
                <c:pt idx="7">
                  <c:v>0.54143142144902723</c:v>
                </c:pt>
                <c:pt idx="8">
                  <c:v>0.53753849007853804</c:v>
                </c:pt>
                <c:pt idx="9">
                  <c:v>0.53934187443840664</c:v>
                </c:pt>
                <c:pt idx="10">
                  <c:v>0.54001324779042126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38-4097-B31A-5CFC62EE2D04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0.47453813710651005</c:v>
                </c:pt>
                <c:pt idx="2">
                  <c:v>0.83622689729463584</c:v>
                </c:pt>
                <c:pt idx="3">
                  <c:v>0.93552629760739026</c:v>
                </c:pt>
                <c:pt idx="4">
                  <c:v>0.94353963423401999</c:v>
                </c:pt>
                <c:pt idx="5">
                  <c:v>0.94808246602156399</c:v>
                </c:pt>
                <c:pt idx="6">
                  <c:v>0.84766357269152948</c:v>
                </c:pt>
                <c:pt idx="7">
                  <c:v>0.7340614061933689</c:v>
                </c:pt>
                <c:pt idx="8">
                  <c:v>0.71154074286609381</c:v>
                </c:pt>
                <c:pt idx="9">
                  <c:v>0.67469380680451874</c:v>
                </c:pt>
                <c:pt idx="10">
                  <c:v>0.57594916869421275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38-4097-B31A-5CFC62EE2D0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0.29341625342633326</c:v>
                </c:pt>
                <c:pt idx="2">
                  <c:v>0.68915987391381894</c:v>
                </c:pt>
                <c:pt idx="3">
                  <c:v>0.85216489542286078</c:v>
                </c:pt>
                <c:pt idx="4">
                  <c:v>0.96386689000921999</c:v>
                </c:pt>
                <c:pt idx="5">
                  <c:v>0.93303664754204207</c:v>
                </c:pt>
                <c:pt idx="6">
                  <c:v>0.82354062023551311</c:v>
                </c:pt>
                <c:pt idx="7">
                  <c:v>0.70529061609329036</c:v>
                </c:pt>
                <c:pt idx="8">
                  <c:v>0.65775769733788791</c:v>
                </c:pt>
                <c:pt idx="9">
                  <c:v>0.65523016372547704</c:v>
                </c:pt>
                <c:pt idx="10">
                  <c:v>0.64134957042184415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38-4097-B31A-5CFC62EE2D04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0.25000700230921613</c:v>
                </c:pt>
                <c:pt idx="2">
                  <c:v>0.63862954514624848</c:v>
                </c:pt>
                <c:pt idx="3">
                  <c:v>0.87016100354189796</c:v>
                </c:pt>
                <c:pt idx="4">
                  <c:v>1.0439816244456466</c:v>
                </c:pt>
                <c:pt idx="5">
                  <c:v>1.0457487885897763</c:v>
                </c:pt>
                <c:pt idx="6">
                  <c:v>0.98104014467551404</c:v>
                </c:pt>
                <c:pt idx="7">
                  <c:v>0.90364879384738694</c:v>
                </c:pt>
                <c:pt idx="8">
                  <c:v>0.79415064059993046</c:v>
                </c:pt>
                <c:pt idx="9">
                  <c:v>0.7958013347443017</c:v>
                </c:pt>
                <c:pt idx="10">
                  <c:v>0.78740230826404589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38-4097-B31A-5CFC62EE2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48740A2-CE11-43D0-9657-4CDBFD7FB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FBD090-461A-4C05-81D6-C37437656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C0527D-28A9-4E18-80E5-F6DDE6A6C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6.071120499645162E-2</v>
          </cell>
          <cell r="I30">
            <v>3.5823064440521912E-2</v>
          </cell>
          <cell r="M30">
            <v>0.29341625342633326</v>
          </cell>
        </row>
        <row r="31">
          <cell r="A31">
            <v>2015</v>
          </cell>
          <cell r="E31">
            <v>0.13522648379185032</v>
          </cell>
          <cell r="I31">
            <v>0.26865695247914689</v>
          </cell>
          <cell r="M31">
            <v>0.68915987391381894</v>
          </cell>
        </row>
        <row r="32">
          <cell r="A32">
            <v>2016</v>
          </cell>
          <cell r="E32">
            <v>0.19603981659598255</v>
          </cell>
          <cell r="I32">
            <v>0.40317930690653181</v>
          </cell>
          <cell r="M32">
            <v>0.85216489542286078</v>
          </cell>
        </row>
        <row r="33">
          <cell r="A33">
            <v>2017</v>
          </cell>
          <cell r="E33">
            <v>0.31264385327140581</v>
          </cell>
          <cell r="I33">
            <v>0.47216144893433926</v>
          </cell>
          <cell r="M33">
            <v>0.96386689000921999</v>
          </cell>
        </row>
        <row r="34">
          <cell r="A34">
            <v>2018</v>
          </cell>
          <cell r="E34">
            <v>0.40848868899917767</v>
          </cell>
          <cell r="I34">
            <v>0.66075094144042879</v>
          </cell>
          <cell r="M34">
            <v>0.93303664754204207</v>
          </cell>
        </row>
        <row r="35">
          <cell r="A35">
            <v>2019</v>
          </cell>
          <cell r="E35">
            <v>0.45309441758756691</v>
          </cell>
          <cell r="I35">
            <v>0.67308428606499315</v>
          </cell>
          <cell r="M35">
            <v>0.82354062023551311</v>
          </cell>
        </row>
        <row r="36">
          <cell r="A36">
            <v>2020</v>
          </cell>
          <cell r="E36">
            <v>0.51181101962024145</v>
          </cell>
          <cell r="I36">
            <v>0.6616197796726796</v>
          </cell>
          <cell r="M36">
            <v>0.70529061609329036</v>
          </cell>
        </row>
        <row r="37">
          <cell r="A37">
            <v>2021</v>
          </cell>
          <cell r="E37">
            <v>0.58389237938991789</v>
          </cell>
          <cell r="I37">
            <v>0.61547779744909936</v>
          </cell>
          <cell r="M37">
            <v>0.65775769733788791</v>
          </cell>
        </row>
        <row r="38">
          <cell r="A38">
            <v>2022</v>
          </cell>
          <cell r="E38">
            <v>0.63689202359871766</v>
          </cell>
          <cell r="I38">
            <v>0.72020999846259104</v>
          </cell>
          <cell r="M38">
            <v>0.65523016372547704</v>
          </cell>
        </row>
        <row r="39">
          <cell r="A39">
            <v>2023</v>
          </cell>
          <cell r="E39">
            <v>0.77039940853672539</v>
          </cell>
          <cell r="I39">
            <v>0.73785342679120869</v>
          </cell>
          <cell r="M39">
            <v>0.64134957042184415</v>
          </cell>
        </row>
      </sheetData>
      <sheetData sheetId="2">
        <row r="30">
          <cell r="A30">
            <v>2013</v>
          </cell>
          <cell r="G30">
            <v>-1.4985540503141517E-2</v>
          </cell>
          <cell r="M30">
            <v>-0.22727900039045873</v>
          </cell>
        </row>
        <row r="31">
          <cell r="A31">
            <v>2014</v>
          </cell>
          <cell r="G31">
            <v>4.8483562191994678E-2</v>
          </cell>
          <cell r="M31">
            <v>-2.615864003637159E-2</v>
          </cell>
        </row>
        <row r="32">
          <cell r="A32">
            <v>2015</v>
          </cell>
          <cell r="G32">
            <v>0.12399035697936159</v>
          </cell>
          <cell r="M32">
            <v>5.2928158715073829E-2</v>
          </cell>
        </row>
        <row r="33">
          <cell r="A33">
            <v>2016</v>
          </cell>
          <cell r="G33">
            <v>0.18139418512653807</v>
          </cell>
          <cell r="M33">
            <v>0.37628824514347708</v>
          </cell>
        </row>
        <row r="34">
          <cell r="A34">
            <v>2017</v>
          </cell>
          <cell r="G34">
            <v>0.28936861044830386</v>
          </cell>
          <cell r="M34">
            <v>0.40720182367416702</v>
          </cell>
        </row>
        <row r="35">
          <cell r="A35">
            <v>2018</v>
          </cell>
          <cell r="G35">
            <v>0.39539540020647868</v>
          </cell>
          <cell r="M35">
            <v>0.60841603322127358</v>
          </cell>
        </row>
        <row r="36">
          <cell r="A36">
            <v>2019</v>
          </cell>
          <cell r="G36">
            <v>0.43995066950867923</v>
          </cell>
          <cell r="M36">
            <v>0.61548024842132776</v>
          </cell>
        </row>
        <row r="37">
          <cell r="A37">
            <v>2020</v>
          </cell>
          <cell r="G37">
            <v>0.49839959679187945</v>
          </cell>
          <cell r="M37">
            <v>0.65065303012753917</v>
          </cell>
        </row>
        <row r="38">
          <cell r="A38">
            <v>2021</v>
          </cell>
          <cell r="G38">
            <v>0.57181727110388225</v>
          </cell>
          <cell r="M38">
            <v>0.61357902716890145</v>
          </cell>
        </row>
        <row r="39">
          <cell r="A39">
            <v>2022</v>
          </cell>
          <cell r="G39">
            <v>0.61803835404340834</v>
          </cell>
          <cell r="M39">
            <v>0.70402621836415447</v>
          </cell>
        </row>
        <row r="40">
          <cell r="A40">
            <v>2023</v>
          </cell>
          <cell r="G40">
            <v>0.76005738417369217</v>
          </cell>
          <cell r="M40">
            <v>0.70304818617685605</v>
          </cell>
        </row>
        <row r="47">
          <cell r="I47" t="str">
            <v>'--</v>
          </cell>
        </row>
        <row r="48">
          <cell r="I48">
            <v>0.13022976623695229</v>
          </cell>
        </row>
        <row r="49">
          <cell r="I49">
            <v>0.202574290431771</v>
          </cell>
        </row>
        <row r="50">
          <cell r="I50">
            <v>0.4093625465479942</v>
          </cell>
        </row>
        <row r="51">
          <cell r="I51">
            <v>0.51940090151705476</v>
          </cell>
        </row>
        <row r="52">
          <cell r="I52">
            <v>0.597562459788893</v>
          </cell>
        </row>
        <row r="53">
          <cell r="I53">
            <v>0.71198690184335112</v>
          </cell>
        </row>
        <row r="54">
          <cell r="I54">
            <v>0.72571320400309947</v>
          </cell>
        </row>
        <row r="55">
          <cell r="I55">
            <v>0.83123224279589203</v>
          </cell>
        </row>
        <row r="56">
          <cell r="I56">
            <v>0.84509668825968631</v>
          </cell>
        </row>
        <row r="57">
          <cell r="I57">
            <v>0.99273909820693129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0.28757294029254304</v>
          </cell>
          <cell r="I32">
            <v>0.47453813710651005</v>
          </cell>
          <cell r="M32">
            <v>0.25000700230921613</v>
          </cell>
        </row>
        <row r="33">
          <cell r="A33">
            <v>2015</v>
          </cell>
          <cell r="E33">
            <v>0.69666846116428482</v>
          </cell>
          <cell r="I33">
            <v>0.83622689729463584</v>
          </cell>
          <cell r="M33">
            <v>0.63862954514624848</v>
          </cell>
        </row>
        <row r="34">
          <cell r="A34">
            <v>2016</v>
          </cell>
          <cell r="E34">
            <v>0.81947631778829888</v>
          </cell>
          <cell r="I34">
            <v>0.93552629760739026</v>
          </cell>
          <cell r="M34">
            <v>0.87016100354189796</v>
          </cell>
        </row>
        <row r="35">
          <cell r="A35">
            <v>2017</v>
          </cell>
          <cell r="E35">
            <v>0.90495909045700607</v>
          </cell>
          <cell r="I35">
            <v>0.94353963423401999</v>
          </cell>
          <cell r="M35">
            <v>1.0439816244456466</v>
          </cell>
        </row>
        <row r="36">
          <cell r="A36">
            <v>2018</v>
          </cell>
          <cell r="E36">
            <v>0.84033525724803526</v>
          </cell>
          <cell r="I36">
            <v>0.94808246602156399</v>
          </cell>
          <cell r="M36">
            <v>1.0457487885897763</v>
          </cell>
        </row>
        <row r="37">
          <cell r="A37">
            <v>2019</v>
          </cell>
          <cell r="E37">
            <v>0.69262476965861663</v>
          </cell>
          <cell r="I37">
            <v>0.84766357269152948</v>
          </cell>
          <cell r="M37">
            <v>0.98104014467551404</v>
          </cell>
        </row>
        <row r="38">
          <cell r="A38">
            <v>2020</v>
          </cell>
          <cell r="E38">
            <v>0.54143142144902723</v>
          </cell>
          <cell r="I38">
            <v>0.7340614061933689</v>
          </cell>
          <cell r="M38">
            <v>0.90364879384738694</v>
          </cell>
        </row>
        <row r="39">
          <cell r="A39">
            <v>2021</v>
          </cell>
          <cell r="E39">
            <v>0.53753849007853804</v>
          </cell>
          <cell r="I39">
            <v>0.71154074286609381</v>
          </cell>
          <cell r="M39">
            <v>0.79415064059993046</v>
          </cell>
        </row>
        <row r="40">
          <cell r="A40">
            <v>2022</v>
          </cell>
          <cell r="E40">
            <v>0.53934187443840664</v>
          </cell>
          <cell r="I40">
            <v>0.67469380680451874</v>
          </cell>
          <cell r="M40">
            <v>0.7958013347443017</v>
          </cell>
        </row>
        <row r="41">
          <cell r="A41">
            <v>2023</v>
          </cell>
          <cell r="E41">
            <v>0.54001324779042126</v>
          </cell>
          <cell r="I41">
            <v>0.57594916869421275</v>
          </cell>
          <cell r="M41">
            <v>0.78740230826404589</v>
          </cell>
        </row>
        <row r="47">
          <cell r="M47" t="str">
            <v>-</v>
          </cell>
        </row>
        <row r="48">
          <cell r="M48">
            <v>0.29341625342633326</v>
          </cell>
        </row>
        <row r="49">
          <cell r="M49">
            <v>0.68915987391381894</v>
          </cell>
        </row>
        <row r="50">
          <cell r="M50">
            <v>0.85216489542286078</v>
          </cell>
        </row>
        <row r="51">
          <cell r="M51">
            <v>0.96386689000921999</v>
          </cell>
        </row>
        <row r="52">
          <cell r="M52">
            <v>0.93303664754204207</v>
          </cell>
        </row>
        <row r="53">
          <cell r="M53">
            <v>0.82354062023551311</v>
          </cell>
        </row>
        <row r="54">
          <cell r="M54">
            <v>0.70529061609329036</v>
          </cell>
        </row>
        <row r="55">
          <cell r="M55">
            <v>0.65775769733788791</v>
          </cell>
        </row>
        <row r="56">
          <cell r="M56">
            <v>0.65523016372547704</v>
          </cell>
        </row>
        <row r="57">
          <cell r="M57">
            <v>0.64134957042184415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A6242-7010-4E6A-AE11-4D6877672717}">
  <sheetPr>
    <pageSetUpPr fitToPage="1"/>
  </sheetPr>
  <dimension ref="A3:N47"/>
  <sheetViews>
    <sheetView tabSelected="1" topLeftCell="A4" zoomScale="90" zoomScaleNormal="90" workbookViewId="0">
      <selection activeCell="C37" sqref="C37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228243419</v>
      </c>
      <c r="C29" s="19" t="s">
        <v>9</v>
      </c>
      <c r="D29" s="20" t="s">
        <v>9</v>
      </c>
      <c r="E29" s="21" t="s">
        <v>9</v>
      </c>
      <c r="F29" s="18">
        <v>95472318</v>
      </c>
      <c r="G29" s="22" t="s">
        <v>9</v>
      </c>
      <c r="H29" s="20" t="s">
        <v>9</v>
      </c>
      <c r="I29" s="23" t="s">
        <v>9</v>
      </c>
      <c r="J29" s="18">
        <v>1420070927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242100352</v>
      </c>
      <c r="C30" s="28">
        <v>13856933</v>
      </c>
      <c r="D30" s="29">
        <v>6.071120499645162E-2</v>
      </c>
      <c r="E30" s="30">
        <v>6.071120499645162E-2</v>
      </c>
      <c r="F30" s="27">
        <v>98892429</v>
      </c>
      <c r="G30" s="28">
        <v>3420111</v>
      </c>
      <c r="H30" s="29">
        <v>3.5823064440521912E-2</v>
      </c>
      <c r="I30" s="31">
        <v>3.5823064440521912E-2</v>
      </c>
      <c r="J30" s="27">
        <v>1836742818</v>
      </c>
      <c r="K30" s="28">
        <v>416671891</v>
      </c>
      <c r="L30" s="29">
        <v>0.29341625342633326</v>
      </c>
      <c r="M30" s="32">
        <v>0.29341625342633326</v>
      </c>
      <c r="N30" s="25"/>
    </row>
    <row r="31" spans="1:14" x14ac:dyDescent="0.2">
      <c r="A31" s="26">
        <v>2015</v>
      </c>
      <c r="B31" s="27">
        <v>259107974</v>
      </c>
      <c r="C31" s="28">
        <v>17007622</v>
      </c>
      <c r="D31" s="29">
        <v>7.0250298520838167E-2</v>
      </c>
      <c r="E31" s="30">
        <v>0.13522648379185032</v>
      </c>
      <c r="F31" s="27">
        <v>121121620</v>
      </c>
      <c r="G31" s="28">
        <v>22229191</v>
      </c>
      <c r="H31" s="29">
        <v>0.22478152498408144</v>
      </c>
      <c r="I31" s="33">
        <v>0.26865695247914689</v>
      </c>
      <c r="J31" s="27">
        <v>2398726828</v>
      </c>
      <c r="K31" s="28">
        <v>561984010</v>
      </c>
      <c r="L31" s="29">
        <v>0.30596771877509527</v>
      </c>
      <c r="M31" s="32">
        <v>0.68915987391381894</v>
      </c>
      <c r="N31" s="25"/>
    </row>
    <row r="32" spans="1:14" x14ac:dyDescent="0.2">
      <c r="A32" s="26">
        <v>2016</v>
      </c>
      <c r="B32" s="27">
        <v>272988217</v>
      </c>
      <c r="C32" s="28">
        <v>13880243</v>
      </c>
      <c r="D32" s="29">
        <v>5.3569339398254104E-2</v>
      </c>
      <c r="E32" s="30">
        <v>0.19603981659598255</v>
      </c>
      <c r="F32" s="27">
        <v>133964781</v>
      </c>
      <c r="G32" s="28">
        <v>12843161</v>
      </c>
      <c r="H32" s="29">
        <v>0.10603524787729887</v>
      </c>
      <c r="I32" s="33">
        <v>0.40317930690653181</v>
      </c>
      <c r="J32" s="27">
        <v>2630205520</v>
      </c>
      <c r="K32" s="28">
        <v>231478692</v>
      </c>
      <c r="L32" s="29">
        <v>9.6500647467640699E-2</v>
      </c>
      <c r="M32" s="32">
        <v>0.85216489542286078</v>
      </c>
      <c r="N32" s="25"/>
    </row>
    <row r="33" spans="1:14" x14ac:dyDescent="0.2">
      <c r="A33" s="26">
        <v>2017</v>
      </c>
      <c r="B33" s="27">
        <v>299602321</v>
      </c>
      <c r="C33" s="28">
        <v>26614104</v>
      </c>
      <c r="D33" s="29">
        <v>9.7491768298556269E-2</v>
      </c>
      <c r="E33" s="30">
        <v>0.31264385327140581</v>
      </c>
      <c r="F33" s="27">
        <v>140550666</v>
      </c>
      <c r="G33" s="28">
        <v>6585885</v>
      </c>
      <c r="H33" s="29">
        <v>4.9161316510493901E-2</v>
      </c>
      <c r="I33" s="33">
        <v>0.47216144893433926</v>
      </c>
      <c r="J33" s="27">
        <v>2788830275</v>
      </c>
      <c r="K33" s="28">
        <v>158624755</v>
      </c>
      <c r="L33" s="29">
        <v>6.0308882250387795E-2</v>
      </c>
      <c r="M33" s="32">
        <v>0.96386689000921999</v>
      </c>
      <c r="N33" s="25"/>
    </row>
    <row r="34" spans="1:14" x14ac:dyDescent="0.2">
      <c r="A34" s="26">
        <v>2018</v>
      </c>
      <c r="B34" s="27">
        <v>321478274</v>
      </c>
      <c r="C34" s="28">
        <v>21875953</v>
      </c>
      <c r="D34" s="29">
        <v>7.3016633939895284E-2</v>
      </c>
      <c r="E34" s="30">
        <v>0.40848868899917767</v>
      </c>
      <c r="F34" s="27">
        <v>158555742</v>
      </c>
      <c r="G34" s="28">
        <v>18005076</v>
      </c>
      <c r="H34" s="29">
        <v>0.12810381133306048</v>
      </c>
      <c r="I34" s="33">
        <v>0.66075094144042879</v>
      </c>
      <c r="J34" s="27">
        <v>2745049144</v>
      </c>
      <c r="K34" s="28">
        <v>-43781131</v>
      </c>
      <c r="L34" s="29">
        <v>-1.5698743445403826E-2</v>
      </c>
      <c r="M34" s="32">
        <v>0.93303664754204207</v>
      </c>
      <c r="N34" s="25"/>
    </row>
    <row r="35" spans="1:14" x14ac:dyDescent="0.2">
      <c r="A35" s="26">
        <v>2019</v>
      </c>
      <c r="B35" s="27">
        <v>331659238</v>
      </c>
      <c r="C35" s="28">
        <v>10180964</v>
      </c>
      <c r="D35" s="29">
        <v>3.166921320474677E-2</v>
      </c>
      <c r="E35" s="30">
        <v>0.45309441758756691</v>
      </c>
      <c r="F35" s="27">
        <v>159733235</v>
      </c>
      <c r="G35" s="28">
        <v>1177493</v>
      </c>
      <c r="H35" s="29">
        <v>7.4263661797880519E-3</v>
      </c>
      <c r="I35" s="33">
        <v>0.67308428606499315</v>
      </c>
      <c r="J35" s="27">
        <v>2589557019</v>
      </c>
      <c r="K35" s="28">
        <v>-155492125</v>
      </c>
      <c r="L35" s="29">
        <v>-5.6644568764776915E-2</v>
      </c>
      <c r="M35" s="32">
        <v>0.82354062023551311</v>
      </c>
      <c r="N35" s="25"/>
    </row>
    <row r="36" spans="1:14" x14ac:dyDescent="0.2">
      <c r="A36" s="26">
        <v>2020</v>
      </c>
      <c r="B36" s="27">
        <v>345060916</v>
      </c>
      <c r="C36" s="28">
        <v>13401678</v>
      </c>
      <c r="D36" s="29">
        <v>4.0407974404138264E-2</v>
      </c>
      <c r="E36" s="30">
        <v>0.51181101962024145</v>
      </c>
      <c r="F36" s="27">
        <v>158638692</v>
      </c>
      <c r="G36" s="28">
        <v>-1094543</v>
      </c>
      <c r="H36" s="29">
        <v>-6.8523184921409751E-3</v>
      </c>
      <c r="I36" s="33">
        <v>0.6616197796726796</v>
      </c>
      <c r="J36" s="27">
        <v>2421633626</v>
      </c>
      <c r="K36" s="28">
        <v>-167923393</v>
      </c>
      <c r="L36" s="29">
        <v>-6.484637788159088E-2</v>
      </c>
      <c r="M36" s="32">
        <v>0.70529061609329036</v>
      </c>
      <c r="N36" s="25"/>
    </row>
    <row r="37" spans="1:14" x14ac:dyDescent="0.2">
      <c r="A37" s="26">
        <v>2021</v>
      </c>
      <c r="B37" s="27">
        <v>361513012</v>
      </c>
      <c r="C37" s="28">
        <v>16452096</v>
      </c>
      <c r="D37" s="29">
        <v>4.7678816223857702E-2</v>
      </c>
      <c r="E37" s="30">
        <v>0.58389237938991789</v>
      </c>
      <c r="F37" s="27">
        <v>154233410</v>
      </c>
      <c r="G37" s="28">
        <v>-4405282</v>
      </c>
      <c r="H37" s="29">
        <v>-2.776927838008145E-2</v>
      </c>
      <c r="I37" s="33">
        <v>0.61547779744909936</v>
      </c>
      <c r="J37" s="27">
        <v>2354133510</v>
      </c>
      <c r="K37" s="28">
        <v>-67500116</v>
      </c>
      <c r="L37" s="29">
        <v>-2.7873793655357838E-2</v>
      </c>
      <c r="M37" s="32">
        <v>0.65775769733788791</v>
      </c>
      <c r="N37" s="25"/>
    </row>
    <row r="38" spans="1:14" x14ac:dyDescent="0.2">
      <c r="A38" s="26">
        <v>2022</v>
      </c>
      <c r="B38" s="27">
        <v>373609832</v>
      </c>
      <c r="C38" s="28">
        <v>12096820</v>
      </c>
      <c r="D38" s="29">
        <v>3.3461644805194452E-2</v>
      </c>
      <c r="E38" s="30">
        <v>0.63689202359871766</v>
      </c>
      <c r="F38" s="27">
        <v>164232436</v>
      </c>
      <c r="G38" s="28">
        <v>9999026</v>
      </c>
      <c r="H38" s="29">
        <v>6.4830479984848935E-2</v>
      </c>
      <c r="I38" s="33">
        <v>0.72020999846259104</v>
      </c>
      <c r="J38" s="27">
        <v>2350544233</v>
      </c>
      <c r="K38" s="28">
        <v>-3589277</v>
      </c>
      <c r="L38" s="29">
        <v>-1.5246701109997794E-3</v>
      </c>
      <c r="M38" s="32">
        <v>0.65523016372547704</v>
      </c>
      <c r="N38" s="25"/>
    </row>
    <row r="39" spans="1:14" ht="13.5" thickBot="1" x14ac:dyDescent="0.25">
      <c r="A39" s="34">
        <v>2023</v>
      </c>
      <c r="B39" s="35">
        <v>404082014</v>
      </c>
      <c r="C39" s="36">
        <v>30472182</v>
      </c>
      <c r="D39" s="37">
        <v>8.1561509869472595E-2</v>
      </c>
      <c r="E39" s="38">
        <v>0.77039940853672539</v>
      </c>
      <c r="F39" s="35">
        <v>165916895</v>
      </c>
      <c r="G39" s="36">
        <v>1684459</v>
      </c>
      <c r="H39" s="37">
        <v>1.0256554923169988E-2</v>
      </c>
      <c r="I39" s="39">
        <v>0.73785342679120869</v>
      </c>
      <c r="J39" s="35">
        <v>2330832806</v>
      </c>
      <c r="K39" s="36">
        <v>-19711427</v>
      </c>
      <c r="L39" s="37">
        <v>-8.3858991986899573E-3</v>
      </c>
      <c r="M39" s="40">
        <v>0.64134957042184415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5.8783404706593823E-2</v>
      </c>
      <c r="E41" s="45"/>
      <c r="F41" s="42"/>
      <c r="G41" s="43" t="s">
        <v>12</v>
      </c>
      <c r="H41" s="47">
        <v>5.6820707841116702E-2</v>
      </c>
      <c r="I41" s="45"/>
      <c r="J41" s="42"/>
      <c r="K41" s="43" t="s">
        <v>13</v>
      </c>
      <c r="L41" s="47">
        <v>5.0800107594951571E-2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21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B1D2B-4960-4BF3-B99E-73727032C00B}">
  <sheetPr>
    <pageSetUpPr fitToPage="1"/>
  </sheetPr>
  <dimension ref="A26:R62"/>
  <sheetViews>
    <sheetView topLeftCell="A33" zoomScale="80" zoomScaleNormal="80" workbookViewId="0">
      <selection activeCell="A33" sqref="A1:XFD1048576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228243419</v>
      </c>
      <c r="C30" s="87">
        <v>3420351</v>
      </c>
      <c r="D30" s="88">
        <v>1.4985540503141517E-2</v>
      </c>
      <c r="E30" s="89">
        <v>224823068</v>
      </c>
      <c r="F30" s="90" t="s">
        <v>9</v>
      </c>
      <c r="G30" s="91">
        <v>-1.4985540503141517E-2</v>
      </c>
      <c r="H30" s="86">
        <v>95472318</v>
      </c>
      <c r="I30" s="87">
        <v>21698853</v>
      </c>
      <c r="J30" s="88">
        <v>0.22727900039045873</v>
      </c>
      <c r="K30" s="89">
        <v>73773465</v>
      </c>
      <c r="L30" s="90" t="s">
        <v>9</v>
      </c>
      <c r="M30" s="92">
        <v>-0.22727900039045873</v>
      </c>
      <c r="R30" s="93"/>
    </row>
    <row r="31" spans="1:18" ht="13.5" customHeight="1" x14ac:dyDescent="0.2">
      <c r="A31" s="85">
        <v>2014</v>
      </c>
      <c r="B31" s="86">
        <v>242100352</v>
      </c>
      <c r="C31" s="87">
        <v>2790879</v>
      </c>
      <c r="D31" s="88">
        <v>1.1527777539125594E-2</v>
      </c>
      <c r="E31" s="89">
        <v>239309473</v>
      </c>
      <c r="F31" s="90">
        <v>4.8483562191994678E-2</v>
      </c>
      <c r="G31" s="91">
        <v>4.8483562191994678E-2</v>
      </c>
      <c r="H31" s="86">
        <v>98892429</v>
      </c>
      <c r="I31" s="87">
        <v>5917537</v>
      </c>
      <c r="J31" s="88">
        <v>5.9838119660302815E-2</v>
      </c>
      <c r="K31" s="89">
        <v>92974892</v>
      </c>
      <c r="L31" s="90">
        <v>-2.615864003637159E-2</v>
      </c>
      <c r="M31" s="92">
        <v>-2.615864003637159E-2</v>
      </c>
      <c r="R31" s="93"/>
    </row>
    <row r="32" spans="1:18" ht="13.5" customHeight="1" x14ac:dyDescent="0.2">
      <c r="A32" s="85">
        <v>2015</v>
      </c>
      <c r="B32" s="86">
        <v>259107974</v>
      </c>
      <c r="C32" s="87">
        <v>2564572</v>
      </c>
      <c r="D32" s="88">
        <v>9.8976961627587727E-3</v>
      </c>
      <c r="E32" s="89">
        <v>256543402</v>
      </c>
      <c r="F32" s="90">
        <v>5.9657286247977039E-2</v>
      </c>
      <c r="G32" s="91">
        <v>0.12399035697936159</v>
      </c>
      <c r="H32" s="86">
        <v>121121620</v>
      </c>
      <c r="I32" s="87">
        <v>20596128</v>
      </c>
      <c r="J32" s="88">
        <v>0.17004501756168716</v>
      </c>
      <c r="K32" s="89">
        <v>100525492</v>
      </c>
      <c r="L32" s="90">
        <v>1.6513529058933319E-2</v>
      </c>
      <c r="M32" s="94">
        <v>5.2928158715073829E-2</v>
      </c>
      <c r="R32" s="93"/>
    </row>
    <row r="33" spans="1:18" ht="13.5" customHeight="1" x14ac:dyDescent="0.2">
      <c r="A33" s="85">
        <v>2016</v>
      </c>
      <c r="B33" s="86">
        <v>272988217</v>
      </c>
      <c r="C33" s="87">
        <v>3342769</v>
      </c>
      <c r="D33" s="88">
        <v>1.2245103604599902E-2</v>
      </c>
      <c r="E33" s="89">
        <v>269645448</v>
      </c>
      <c r="F33" s="90">
        <v>4.0668273682692609E-2</v>
      </c>
      <c r="G33" s="91">
        <v>0.18139418512653807</v>
      </c>
      <c r="H33" s="86">
        <v>133964781</v>
      </c>
      <c r="I33" s="87">
        <v>2567352</v>
      </c>
      <c r="J33" s="88">
        <v>1.9164380226173026E-2</v>
      </c>
      <c r="K33" s="89">
        <v>131397429</v>
      </c>
      <c r="L33" s="90">
        <v>8.4838767843428781E-2</v>
      </c>
      <c r="M33" s="94">
        <v>0.37628824514347708</v>
      </c>
      <c r="R33" s="93"/>
    </row>
    <row r="34" spans="1:18" ht="13.5" customHeight="1" x14ac:dyDescent="0.2">
      <c r="A34" s="85">
        <v>2017</v>
      </c>
      <c r="B34" s="86">
        <v>299602321</v>
      </c>
      <c r="C34" s="87">
        <v>5312421</v>
      </c>
      <c r="D34" s="88">
        <v>1.7731574916604202E-2</v>
      </c>
      <c r="E34" s="89">
        <v>294289900</v>
      </c>
      <c r="F34" s="90">
        <v>7.8031510788614006E-2</v>
      </c>
      <c r="G34" s="91">
        <v>0.28936861044830386</v>
      </c>
      <c r="H34" s="86">
        <v>140550666</v>
      </c>
      <c r="I34" s="87">
        <v>6201846</v>
      </c>
      <c r="J34" s="88">
        <v>4.4125340537340463E-2</v>
      </c>
      <c r="K34" s="89">
        <v>134348820</v>
      </c>
      <c r="L34" s="90">
        <v>2.8667161408639187E-3</v>
      </c>
      <c r="M34" s="94">
        <v>0.40720182367416702</v>
      </c>
      <c r="R34" s="93"/>
    </row>
    <row r="35" spans="1:18" ht="13.5" customHeight="1" x14ac:dyDescent="0.2">
      <c r="A35" s="85">
        <v>2018</v>
      </c>
      <c r="B35" s="86">
        <v>321478274</v>
      </c>
      <c r="C35" s="87">
        <v>2988457</v>
      </c>
      <c r="D35" s="88">
        <v>9.2959843376538721E-3</v>
      </c>
      <c r="E35" s="89">
        <v>318489817</v>
      </c>
      <c r="F35" s="90">
        <v>6.3041888116747935E-2</v>
      </c>
      <c r="G35" s="91">
        <v>0.39539540020647868</v>
      </c>
      <c r="H35" s="86">
        <v>158555742</v>
      </c>
      <c r="I35" s="87">
        <v>4996535</v>
      </c>
      <c r="J35" s="88">
        <v>3.1512797562386612E-2</v>
      </c>
      <c r="K35" s="89">
        <v>153559207</v>
      </c>
      <c r="L35" s="90">
        <v>9.2554104297164985E-2</v>
      </c>
      <c r="M35" s="94">
        <v>0.60841603322127358</v>
      </c>
      <c r="R35" s="93"/>
    </row>
    <row r="36" spans="1:18" ht="13.5" customHeight="1" x14ac:dyDescent="0.2">
      <c r="A36" s="85">
        <v>2019</v>
      </c>
      <c r="B36" s="86">
        <v>331659238</v>
      </c>
      <c r="C36" s="87">
        <v>2999974</v>
      </c>
      <c r="D36" s="88">
        <v>9.0453503363593923E-3</v>
      </c>
      <c r="E36" s="89">
        <v>328659264</v>
      </c>
      <c r="F36" s="90">
        <v>2.2337403740073581E-2</v>
      </c>
      <c r="G36" s="91">
        <v>0.43995066950867923</v>
      </c>
      <c r="H36" s="86">
        <v>159733235</v>
      </c>
      <c r="I36" s="87">
        <v>5499591</v>
      </c>
      <c r="J36" s="88">
        <v>3.4429847989994065E-2</v>
      </c>
      <c r="K36" s="89">
        <v>154233644</v>
      </c>
      <c r="L36" s="90">
        <v>-2.7259170468894152E-2</v>
      </c>
      <c r="M36" s="94">
        <v>0.61548024842132776</v>
      </c>
      <c r="R36" s="93"/>
    </row>
    <row r="37" spans="1:18" ht="13.5" customHeight="1" x14ac:dyDescent="0.2">
      <c r="A37" s="85">
        <v>2020</v>
      </c>
      <c r="B37" s="86">
        <v>345060916</v>
      </c>
      <c r="C37" s="87">
        <v>3061069</v>
      </c>
      <c r="D37" s="88">
        <v>8.8710974151590093E-3</v>
      </c>
      <c r="E37" s="89">
        <v>341999847</v>
      </c>
      <c r="F37" s="90">
        <v>3.1178413911690891E-2</v>
      </c>
      <c r="G37" s="91">
        <v>0.49839959679187945</v>
      </c>
      <c r="H37" s="86">
        <v>158638692</v>
      </c>
      <c r="I37" s="87">
        <v>1047021</v>
      </c>
      <c r="J37" s="88">
        <v>6.600035507100626E-3</v>
      </c>
      <c r="K37" s="89">
        <v>157591671</v>
      </c>
      <c r="L37" s="90">
        <v>-1.3407128453887508E-2</v>
      </c>
      <c r="M37" s="94">
        <v>0.65065303012753917</v>
      </c>
      <c r="R37" s="93"/>
    </row>
    <row r="38" spans="1:18" ht="13.5" customHeight="1" x14ac:dyDescent="0.2">
      <c r="A38" s="85">
        <v>2021</v>
      </c>
      <c r="B38" s="86">
        <v>361513012</v>
      </c>
      <c r="C38" s="87">
        <v>2756064</v>
      </c>
      <c r="D38" s="88">
        <v>7.6236923942311656E-3</v>
      </c>
      <c r="E38" s="89">
        <v>358756948</v>
      </c>
      <c r="F38" s="90">
        <v>3.969163520101477E-2</v>
      </c>
      <c r="G38" s="91">
        <v>0.57181727110388225</v>
      </c>
      <c r="H38" s="86">
        <v>154233410</v>
      </c>
      <c r="I38" s="87">
        <v>181280</v>
      </c>
      <c r="J38" s="88">
        <v>1.1753614213677827E-3</v>
      </c>
      <c r="K38" s="89">
        <v>154052130</v>
      </c>
      <c r="L38" s="90">
        <v>-2.8912000862942062E-2</v>
      </c>
      <c r="M38" s="94">
        <v>0.61357902716890145</v>
      </c>
      <c r="R38" s="93"/>
    </row>
    <row r="39" spans="1:18" ht="13.5" customHeight="1" x14ac:dyDescent="0.2">
      <c r="A39" s="85">
        <v>2022</v>
      </c>
      <c r="B39" s="86">
        <v>373609832</v>
      </c>
      <c r="C39" s="87">
        <v>4303226</v>
      </c>
      <c r="D39" s="88">
        <v>1.1517967760548658E-2</v>
      </c>
      <c r="E39" s="89">
        <v>369306606</v>
      </c>
      <c r="F39" s="90">
        <v>2.1558266898564635E-2</v>
      </c>
      <c r="G39" s="91">
        <v>0.61803835404340834</v>
      </c>
      <c r="H39" s="86">
        <v>164232436</v>
      </c>
      <c r="I39" s="87">
        <v>1545103</v>
      </c>
      <c r="J39" s="88">
        <v>9.4080258299280174E-3</v>
      </c>
      <c r="K39" s="89">
        <v>162687333</v>
      </c>
      <c r="L39" s="90">
        <v>5.4812527324656829E-2</v>
      </c>
      <c r="M39" s="94">
        <v>0.70402621836415447</v>
      </c>
      <c r="R39" s="93"/>
    </row>
    <row r="40" spans="1:18" ht="13.5" customHeight="1" x14ac:dyDescent="0.2">
      <c r="A40" s="85">
        <v>2023</v>
      </c>
      <c r="B40" s="86">
        <v>404082014</v>
      </c>
      <c r="C40" s="87">
        <v>2360499</v>
      </c>
      <c r="D40" s="88">
        <v>5.8416334264261511E-3</v>
      </c>
      <c r="E40" s="89">
        <v>401721515</v>
      </c>
      <c r="F40" s="90">
        <v>7.5243424000683151E-2</v>
      </c>
      <c r="G40" s="91">
        <v>0.76005738417369217</v>
      </c>
      <c r="H40" s="86">
        <v>165916895</v>
      </c>
      <c r="I40" s="87">
        <v>3322937</v>
      </c>
      <c r="J40" s="88">
        <v>2.0027719298869474E-2</v>
      </c>
      <c r="K40" s="89">
        <v>162593958</v>
      </c>
      <c r="L40" s="90">
        <v>-9.9765797786741713E-3</v>
      </c>
      <c r="M40" s="94">
        <v>0.70304818617685605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5.8783404706593843E-2</v>
      </c>
      <c r="C42" s="104"/>
      <c r="D42" s="105"/>
      <c r="E42" s="106" t="s">
        <v>26</v>
      </c>
      <c r="F42" s="107">
        <v>4.798916647800533E-2</v>
      </c>
      <c r="G42" s="108"/>
      <c r="H42" s="103">
        <v>5.6820707841116702E-2</v>
      </c>
      <c r="I42" s="104"/>
      <c r="J42" s="109"/>
      <c r="K42" s="110" t="s">
        <v>27</v>
      </c>
      <c r="L42" s="107">
        <v>1.4587212506427838E-2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98188616</v>
      </c>
      <c r="C47" s="129">
        <v>63180045</v>
      </c>
      <c r="D47" s="130">
        <v>161368661</v>
      </c>
      <c r="E47" s="129">
        <v>7658684</v>
      </c>
      <c r="F47" s="131">
        <v>4.7460789180124634E-2</v>
      </c>
      <c r="G47" s="129">
        <v>153709977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107937571</v>
      </c>
      <c r="C48" s="136">
        <v>83812907</v>
      </c>
      <c r="D48" s="137">
        <v>191750478</v>
      </c>
      <c r="E48" s="136">
        <v>9366814</v>
      </c>
      <c r="F48" s="88">
        <v>4.8848973403862912E-2</v>
      </c>
      <c r="G48" s="89">
        <v>182383664</v>
      </c>
      <c r="H48" s="90">
        <v>0.13022976623695229</v>
      </c>
      <c r="I48" s="138">
        <v>0.13022976623695229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111013136</v>
      </c>
      <c r="C49" s="136">
        <v>93617793</v>
      </c>
      <c r="D49" s="137">
        <v>204630929</v>
      </c>
      <c r="E49" s="136">
        <v>10573126</v>
      </c>
      <c r="F49" s="88">
        <v>5.1669246929920351E-2</v>
      </c>
      <c r="G49" s="89">
        <v>194057803</v>
      </c>
      <c r="H49" s="90">
        <v>1.2032955662306093E-2</v>
      </c>
      <c r="I49" s="138">
        <v>0.202574290431771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119479445</v>
      </c>
      <c r="C50" s="136">
        <v>117510961</v>
      </c>
      <c r="D50" s="137">
        <v>236990406</v>
      </c>
      <c r="E50" s="136">
        <v>9563459</v>
      </c>
      <c r="F50" s="88">
        <v>4.0353781241254126E-2</v>
      </c>
      <c r="G50" s="89">
        <v>227426947</v>
      </c>
      <c r="H50" s="90">
        <v>0.111400647553137</v>
      </c>
      <c r="I50" s="138">
        <v>0.4093625465479942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131276555</v>
      </c>
      <c r="C51" s="136">
        <v>123879769</v>
      </c>
      <c r="D51" s="137">
        <v>255156324</v>
      </c>
      <c r="E51" s="136">
        <v>9972635</v>
      </c>
      <c r="F51" s="88">
        <v>3.9084412424753384E-2</v>
      </c>
      <c r="G51" s="89">
        <v>245183689</v>
      </c>
      <c r="H51" s="90">
        <v>3.4572213864218625E-2</v>
      </c>
      <c r="I51" s="138">
        <v>0.51940090151705476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134763307</v>
      </c>
      <c r="C52" s="136">
        <v>131903987</v>
      </c>
      <c r="D52" s="137">
        <v>266667294</v>
      </c>
      <c r="E52" s="136">
        <v>8870779</v>
      </c>
      <c r="F52" s="88">
        <v>3.3265342993280607E-2</v>
      </c>
      <c r="G52" s="89">
        <v>257796515</v>
      </c>
      <c r="H52" s="90">
        <v>1.0347346907223824E-2</v>
      </c>
      <c r="I52" s="138">
        <v>0.597562459788893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143956388</v>
      </c>
      <c r="C53" s="136">
        <v>138809437</v>
      </c>
      <c r="D53" s="137">
        <v>282765825</v>
      </c>
      <c r="E53" s="136">
        <v>6504791</v>
      </c>
      <c r="F53" s="88">
        <v>2.3004162543334223E-2</v>
      </c>
      <c r="G53" s="89">
        <v>276261034</v>
      </c>
      <c r="H53" s="90">
        <v>3.5976440365424044E-2</v>
      </c>
      <c r="I53" s="138">
        <v>0.71198690184335112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144200847</v>
      </c>
      <c r="C54" s="136">
        <v>146552945</v>
      </c>
      <c r="D54" s="137">
        <v>290753792</v>
      </c>
      <c r="E54" s="136">
        <v>12277763</v>
      </c>
      <c r="F54" s="88">
        <v>4.222735296260556E-2</v>
      </c>
      <c r="G54" s="89">
        <v>278476029</v>
      </c>
      <c r="H54" s="90">
        <v>-1.5170843223363361E-2</v>
      </c>
      <c r="I54" s="138">
        <v>0.72571320400309947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151885793</v>
      </c>
      <c r="C55" s="136">
        <v>147132639</v>
      </c>
      <c r="D55" s="137">
        <v>299018432</v>
      </c>
      <c r="E55" s="136">
        <v>3514937</v>
      </c>
      <c r="F55" s="88">
        <v>1.1754917502878217E-2</v>
      </c>
      <c r="G55" s="89">
        <v>295503495</v>
      </c>
      <c r="H55" s="90">
        <v>1.6335824779200127E-2</v>
      </c>
      <c r="I55" s="138">
        <v>0.83123224279589203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155540278</v>
      </c>
      <c r="C56" s="136">
        <v>145829534</v>
      </c>
      <c r="D56" s="137">
        <v>301369812</v>
      </c>
      <c r="E56" s="136">
        <v>3629030</v>
      </c>
      <c r="F56" s="88">
        <v>1.2041783401981882E-2</v>
      </c>
      <c r="G56" s="89">
        <v>297740782</v>
      </c>
      <c r="H56" s="90">
        <v>-4.2728135234151718E-3</v>
      </c>
      <c r="I56" s="138">
        <v>0.84509668825968631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170940614</v>
      </c>
      <c r="C57" s="142">
        <v>155626036</v>
      </c>
      <c r="D57" s="143">
        <v>326566650</v>
      </c>
      <c r="E57" s="142">
        <v>5001010</v>
      </c>
      <c r="F57" s="88">
        <v>1.53139029965246E-2</v>
      </c>
      <c r="G57" s="89">
        <v>321565640</v>
      </c>
      <c r="H57" s="90">
        <v>6.7013440616275136E-2</v>
      </c>
      <c r="I57" s="138">
        <v>0.99273909820693129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5.7008335407375821E-2</v>
      </c>
      <c r="C59" s="149">
        <v>9.433485643705497E-2</v>
      </c>
      <c r="D59" s="149">
        <v>7.3038398951643879E-2</v>
      </c>
      <c r="E59" s="104"/>
      <c r="F59" s="109"/>
      <c r="G59" s="110" t="s">
        <v>45</v>
      </c>
      <c r="H59" s="107">
        <v>3.9846497923795854E-2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21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5EC2E-DC6F-4E12-BE58-03E8A44C06C7}">
  <sheetPr>
    <pageSetUpPr fitToPage="1"/>
  </sheetPr>
  <dimension ref="A15:Q64"/>
  <sheetViews>
    <sheetView topLeftCell="A39" zoomScaleNormal="100" workbookViewId="0">
      <selection activeCell="A39" sqref="A1:XFD104857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703820011</v>
      </c>
      <c r="C31" s="22" t="s">
        <v>9</v>
      </c>
      <c r="D31" s="20" t="s">
        <v>9</v>
      </c>
      <c r="E31" s="166" t="s">
        <v>9</v>
      </c>
      <c r="F31" s="167">
        <v>156892448</v>
      </c>
      <c r="G31" s="22" t="s">
        <v>9</v>
      </c>
      <c r="H31" s="20" t="s">
        <v>9</v>
      </c>
      <c r="I31" s="23" t="s">
        <v>9</v>
      </c>
      <c r="J31" s="167">
        <v>559208381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906219601</v>
      </c>
      <c r="C32" s="28">
        <v>202399590</v>
      </c>
      <c r="D32" s="29">
        <v>0.28757294029254304</v>
      </c>
      <c r="E32" s="169">
        <v>0.28757294029254304</v>
      </c>
      <c r="F32" s="170">
        <v>231343898</v>
      </c>
      <c r="G32" s="28">
        <v>74451450</v>
      </c>
      <c r="H32" s="29">
        <v>0.47453813710651005</v>
      </c>
      <c r="I32" s="33">
        <v>0.47453813710651005</v>
      </c>
      <c r="J32" s="170">
        <v>699014392</v>
      </c>
      <c r="K32" s="28">
        <v>139806011</v>
      </c>
      <c r="L32" s="29">
        <v>0.25000700230921613</v>
      </c>
      <c r="M32" s="171">
        <v>0.25000700230921613</v>
      </c>
      <c r="N32" s="25"/>
    </row>
    <row r="33" spans="1:14" x14ac:dyDescent="0.2">
      <c r="A33" s="26">
        <v>2015</v>
      </c>
      <c r="B33" s="27">
        <v>1194149215</v>
      </c>
      <c r="C33" s="28">
        <v>287929614</v>
      </c>
      <c r="D33" s="29">
        <v>0.31772609385437472</v>
      </c>
      <c r="E33" s="169">
        <v>0.69666846116428482</v>
      </c>
      <c r="F33" s="170">
        <v>288090133</v>
      </c>
      <c r="G33" s="28">
        <v>56746235</v>
      </c>
      <c r="H33" s="29">
        <v>0.24528952563944437</v>
      </c>
      <c r="I33" s="33">
        <v>0.83622689729463584</v>
      </c>
      <c r="J33" s="170">
        <v>916335375</v>
      </c>
      <c r="K33" s="28">
        <v>217320983</v>
      </c>
      <c r="L33" s="29">
        <v>0.31089629267604552</v>
      </c>
      <c r="M33" s="171">
        <v>0.63862954514624848</v>
      </c>
      <c r="N33" s="172"/>
    </row>
    <row r="34" spans="1:14" x14ac:dyDescent="0.2">
      <c r="A34" s="26">
        <v>2016</v>
      </c>
      <c r="B34" s="27">
        <v>1280583842</v>
      </c>
      <c r="C34" s="28">
        <v>86434627</v>
      </c>
      <c r="D34" s="29">
        <v>7.2381764283955083E-2</v>
      </c>
      <c r="E34" s="169">
        <v>0.81947631778829888</v>
      </c>
      <c r="F34" s="170">
        <v>303669459</v>
      </c>
      <c r="G34" s="28">
        <v>15579326</v>
      </c>
      <c r="H34" s="29">
        <v>5.4077957609190312E-2</v>
      </c>
      <c r="I34" s="33">
        <v>0.93552629760739026</v>
      </c>
      <c r="J34" s="170">
        <v>1045809707</v>
      </c>
      <c r="K34" s="28">
        <v>129474332</v>
      </c>
      <c r="L34" s="29">
        <v>0.14129579140170159</v>
      </c>
      <c r="M34" s="171">
        <v>0.87016100354189796</v>
      </c>
      <c r="N34" s="172"/>
    </row>
    <row r="35" spans="1:14" x14ac:dyDescent="0.2">
      <c r="A35" s="26">
        <v>2017</v>
      </c>
      <c r="B35" s="27">
        <v>1340748328</v>
      </c>
      <c r="C35" s="28">
        <v>60164486</v>
      </c>
      <c r="D35" s="29">
        <v>4.6982074915169827E-2</v>
      </c>
      <c r="E35" s="169">
        <v>0.90495909045700607</v>
      </c>
      <c r="F35" s="170">
        <v>304926691</v>
      </c>
      <c r="G35" s="28">
        <v>1257232</v>
      </c>
      <c r="H35" s="29">
        <v>4.1401331702573358E-3</v>
      </c>
      <c r="I35" s="33">
        <v>0.94353963423401999</v>
      </c>
      <c r="J35" s="170">
        <v>1143011655</v>
      </c>
      <c r="K35" s="28">
        <v>97201948</v>
      </c>
      <c r="L35" s="29">
        <v>9.2944201367983675E-2</v>
      </c>
      <c r="M35" s="171">
        <v>1.0439816244456466</v>
      </c>
      <c r="N35" s="172"/>
    </row>
    <row r="36" spans="1:14" x14ac:dyDescent="0.2">
      <c r="A36" s="26">
        <v>2018</v>
      </c>
      <c r="B36" s="27">
        <v>1295264781</v>
      </c>
      <c r="C36" s="28">
        <v>-45483547</v>
      </c>
      <c r="D36" s="29">
        <v>-3.3924000537705688E-2</v>
      </c>
      <c r="E36" s="169">
        <v>0.84033525724803526</v>
      </c>
      <c r="F36" s="170">
        <v>305639427</v>
      </c>
      <c r="G36" s="28">
        <v>712736</v>
      </c>
      <c r="H36" s="29">
        <v>2.3374011558732325E-3</v>
      </c>
      <c r="I36" s="33">
        <v>0.94808246602156399</v>
      </c>
      <c r="J36" s="170">
        <v>1143999868</v>
      </c>
      <c r="K36" s="28">
        <v>988213</v>
      </c>
      <c r="L36" s="29">
        <v>8.6456948682644887E-4</v>
      </c>
      <c r="M36" s="171">
        <v>1.0457487885897763</v>
      </c>
      <c r="N36" s="172"/>
    </row>
    <row r="37" spans="1:14" x14ac:dyDescent="0.2">
      <c r="A37" s="26">
        <v>2019</v>
      </c>
      <c r="B37" s="27">
        <v>1191303184</v>
      </c>
      <c r="C37" s="28">
        <v>-103961597</v>
      </c>
      <c r="D37" s="29">
        <v>-8.0262814619059736E-2</v>
      </c>
      <c r="E37" s="169">
        <v>0.69262476965861663</v>
      </c>
      <c r="F37" s="170">
        <v>289884461</v>
      </c>
      <c r="G37" s="28">
        <v>-15754966</v>
      </c>
      <c r="H37" s="29">
        <v>-5.1547557704327195E-2</v>
      </c>
      <c r="I37" s="33">
        <v>0.84766357269152948</v>
      </c>
      <c r="J37" s="170">
        <v>1107814252</v>
      </c>
      <c r="K37" s="28">
        <v>-36185616</v>
      </c>
      <c r="L37" s="29">
        <v>-3.1630786866489395E-2</v>
      </c>
      <c r="M37" s="171">
        <v>0.98104014467551404</v>
      </c>
      <c r="N37" s="172"/>
    </row>
    <row r="38" spans="1:14" x14ac:dyDescent="0.2">
      <c r="A38" s="26">
        <v>2020</v>
      </c>
      <c r="B38" s="27">
        <v>1084890280</v>
      </c>
      <c r="C38" s="28">
        <v>-106412904</v>
      </c>
      <c r="D38" s="29">
        <v>-8.9324787702405734E-2</v>
      </c>
      <c r="E38" s="169">
        <v>0.54143142144902723</v>
      </c>
      <c r="F38" s="170">
        <v>272061139</v>
      </c>
      <c r="G38" s="28">
        <v>-17823322</v>
      </c>
      <c r="H38" s="29">
        <v>-6.1484226986557929E-2</v>
      </c>
      <c r="I38" s="33">
        <v>0.7340614061933689</v>
      </c>
      <c r="J38" s="170">
        <v>1064536360</v>
      </c>
      <c r="K38" s="28">
        <v>-43277892</v>
      </c>
      <c r="L38" s="29">
        <v>-3.9066018442954639E-2</v>
      </c>
      <c r="M38" s="171">
        <v>0.90364879384738694</v>
      </c>
      <c r="N38" s="172"/>
    </row>
    <row r="39" spans="1:14" x14ac:dyDescent="0.2">
      <c r="A39" s="26">
        <v>2021</v>
      </c>
      <c r="B39" s="27">
        <v>1082150357</v>
      </c>
      <c r="C39" s="28">
        <v>-2739923</v>
      </c>
      <c r="D39" s="29">
        <v>-2.5255300471490995E-3</v>
      </c>
      <c r="E39" s="169">
        <v>0.53753849007853804</v>
      </c>
      <c r="F39" s="170">
        <v>268527817</v>
      </c>
      <c r="G39" s="28">
        <v>-3533322</v>
      </c>
      <c r="H39" s="29">
        <v>-1.2987235196423991E-2</v>
      </c>
      <c r="I39" s="33">
        <v>0.71154074286609381</v>
      </c>
      <c r="J39" s="170">
        <v>1003304075</v>
      </c>
      <c r="K39" s="28">
        <v>-61232285</v>
      </c>
      <c r="L39" s="29">
        <v>-5.752014426261589E-2</v>
      </c>
      <c r="M39" s="171">
        <v>0.79415064059993046</v>
      </c>
      <c r="N39" s="172"/>
    </row>
    <row r="40" spans="1:14" x14ac:dyDescent="0.2">
      <c r="A40" s="26">
        <v>2022</v>
      </c>
      <c r="B40" s="27">
        <v>1083419615</v>
      </c>
      <c r="C40" s="28">
        <v>1269258</v>
      </c>
      <c r="D40" s="29">
        <v>1.172903554288621E-3</v>
      </c>
      <c r="E40" s="169">
        <v>0.53934187443840664</v>
      </c>
      <c r="F40" s="170">
        <v>262746811</v>
      </c>
      <c r="G40" s="28">
        <v>-5781006</v>
      </c>
      <c r="H40" s="29">
        <v>-2.1528518216792414E-2</v>
      </c>
      <c r="I40" s="33">
        <v>0.67469380680451874</v>
      </c>
      <c r="J40" s="170">
        <v>1004227157</v>
      </c>
      <c r="K40" s="28">
        <v>923082</v>
      </c>
      <c r="L40" s="29">
        <v>9.2004211185925866E-4</v>
      </c>
      <c r="M40" s="171">
        <v>0.7958013347443017</v>
      </c>
      <c r="N40" s="172"/>
    </row>
    <row r="41" spans="1:14" ht="13.5" thickBot="1" x14ac:dyDescent="0.25">
      <c r="A41" s="34">
        <v>2023</v>
      </c>
      <c r="B41" s="35">
        <v>1083892141</v>
      </c>
      <c r="C41" s="36">
        <v>472526</v>
      </c>
      <c r="D41" s="37">
        <v>4.3614310970362113E-4</v>
      </c>
      <c r="E41" s="173">
        <v>0.54001324779042126</v>
      </c>
      <c r="F41" s="174">
        <v>247254523</v>
      </c>
      <c r="G41" s="36">
        <v>-15492288</v>
      </c>
      <c r="H41" s="37">
        <v>-5.8962801264979006E-2</v>
      </c>
      <c r="I41" s="39">
        <v>0.57594916869421275</v>
      </c>
      <c r="J41" s="174">
        <v>999530351</v>
      </c>
      <c r="K41" s="36">
        <v>-4696806</v>
      </c>
      <c r="L41" s="37">
        <v>-4.6770354369136029E-3</v>
      </c>
      <c r="M41" s="175">
        <v>0.78740230826404589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4.4124882839838397E-2</v>
      </c>
      <c r="E43" s="45"/>
      <c r="F43" s="42"/>
      <c r="G43" s="43" t="s">
        <v>55</v>
      </c>
      <c r="H43" s="47">
        <v>4.6536116228742319E-2</v>
      </c>
      <c r="I43" s="45"/>
      <c r="J43" s="42"/>
      <c r="K43" s="43" t="s">
        <v>56</v>
      </c>
      <c r="L43" s="47">
        <v>5.9795891227784725E-2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111523</v>
      </c>
      <c r="C47" s="22" t="s">
        <v>9</v>
      </c>
      <c r="D47" s="20" t="s">
        <v>9</v>
      </c>
      <c r="E47" s="180" t="s">
        <v>9</v>
      </c>
      <c r="F47" s="167">
        <v>38564</v>
      </c>
      <c r="G47" s="22" t="s">
        <v>9</v>
      </c>
      <c r="H47" s="20" t="s">
        <v>9</v>
      </c>
      <c r="I47" s="180" t="s">
        <v>9</v>
      </c>
      <c r="J47" s="167">
        <v>1420070927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113809</v>
      </c>
      <c r="C48" s="28">
        <v>2286</v>
      </c>
      <c r="D48" s="29">
        <v>2.0498013862611301E-2</v>
      </c>
      <c r="E48" s="181">
        <v>2.0498013862611301E-2</v>
      </c>
      <c r="F48" s="170">
        <v>51118</v>
      </c>
      <c r="G48" s="28">
        <v>12554</v>
      </c>
      <c r="H48" s="29">
        <v>0.32553677004460119</v>
      </c>
      <c r="I48" s="181">
        <v>0.32553677004460119</v>
      </c>
      <c r="J48" s="170">
        <v>1836742818</v>
      </c>
      <c r="K48" s="28">
        <v>416671891</v>
      </c>
      <c r="L48" s="29">
        <v>0.29341625342633326</v>
      </c>
      <c r="M48" s="30">
        <v>0.29341625342633326</v>
      </c>
    </row>
    <row r="49" spans="1:17" x14ac:dyDescent="0.2">
      <c r="A49" s="26">
        <v>2015</v>
      </c>
      <c r="B49" s="27">
        <v>104737</v>
      </c>
      <c r="C49" s="28">
        <v>-9072</v>
      </c>
      <c r="D49" s="29">
        <v>-7.971250076883199E-2</v>
      </c>
      <c r="E49" s="181">
        <v>-6.084843485200362E-2</v>
      </c>
      <c r="F49" s="170">
        <v>47368</v>
      </c>
      <c r="G49" s="28">
        <v>-3750</v>
      </c>
      <c r="H49" s="29">
        <v>-7.335967760867014E-2</v>
      </c>
      <c r="I49" s="181">
        <v>0.22829581993569131</v>
      </c>
      <c r="J49" s="170">
        <v>2398726828</v>
      </c>
      <c r="K49" s="28">
        <v>561984010</v>
      </c>
      <c r="L49" s="29">
        <v>0.30596771877509527</v>
      </c>
      <c r="M49" s="30">
        <v>0.68915987391381894</v>
      </c>
    </row>
    <row r="50" spans="1:17" x14ac:dyDescent="0.2">
      <c r="A50" s="26">
        <v>2016</v>
      </c>
      <c r="B50" s="27">
        <v>108066</v>
      </c>
      <c r="C50" s="28">
        <v>3329</v>
      </c>
      <c r="D50" s="29">
        <v>3.1784374194410762E-2</v>
      </c>
      <c r="E50" s="181">
        <v>-3.0998090080073169E-2</v>
      </c>
      <c r="F50" s="170">
        <v>34446</v>
      </c>
      <c r="G50" s="28">
        <v>-12922</v>
      </c>
      <c r="H50" s="29">
        <v>-0.27280020266846816</v>
      </c>
      <c r="I50" s="181">
        <v>-0.10678352867959755</v>
      </c>
      <c r="J50" s="170">
        <v>2630205520</v>
      </c>
      <c r="K50" s="28">
        <v>231478692</v>
      </c>
      <c r="L50" s="29">
        <v>9.6500647467640699E-2</v>
      </c>
      <c r="M50" s="30">
        <v>0.85216489542286078</v>
      </c>
    </row>
    <row r="51" spans="1:17" x14ac:dyDescent="0.2">
      <c r="A51" s="26">
        <v>2017</v>
      </c>
      <c r="B51" s="27">
        <v>109152</v>
      </c>
      <c r="C51" s="28">
        <v>1086</v>
      </c>
      <c r="D51" s="29">
        <v>1.0049414246849148E-2</v>
      </c>
      <c r="E51" s="181">
        <v>-2.1260188481299822E-2</v>
      </c>
      <c r="F51" s="170">
        <v>34449</v>
      </c>
      <c r="G51" s="28">
        <v>3</v>
      </c>
      <c r="H51" s="29">
        <v>8.709284096847239E-5</v>
      </c>
      <c r="I51" s="181">
        <v>-0.10670573591951042</v>
      </c>
      <c r="J51" s="170">
        <v>2788830275</v>
      </c>
      <c r="K51" s="28">
        <v>158624755</v>
      </c>
      <c r="L51" s="29">
        <v>6.0308882250387795E-2</v>
      </c>
      <c r="M51" s="30">
        <v>0.96386689000921999</v>
      </c>
    </row>
    <row r="52" spans="1:17" x14ac:dyDescent="0.2">
      <c r="A52" s="26">
        <v>2018</v>
      </c>
      <c r="B52" s="27">
        <v>110252</v>
      </c>
      <c r="C52" s="28">
        <v>1100</v>
      </c>
      <c r="D52" s="29">
        <v>1.0077689827030197E-2</v>
      </c>
      <c r="E52" s="181">
        <v>-1.1396752239448365E-2</v>
      </c>
      <c r="F52" s="170">
        <v>34816</v>
      </c>
      <c r="G52" s="28">
        <v>367</v>
      </c>
      <c r="H52" s="29">
        <v>1.0653429707683822E-2</v>
      </c>
      <c r="I52" s="181">
        <v>-9.7189088268851781E-2</v>
      </c>
      <c r="J52" s="170">
        <v>2745049144</v>
      </c>
      <c r="K52" s="28">
        <v>-43781131</v>
      </c>
      <c r="L52" s="29">
        <v>-1.5698743445403826E-2</v>
      </c>
      <c r="M52" s="30">
        <v>0.93303664754204207</v>
      </c>
    </row>
    <row r="53" spans="1:17" x14ac:dyDescent="0.2">
      <c r="A53" s="26">
        <v>2019</v>
      </c>
      <c r="B53" s="27">
        <v>520132</v>
      </c>
      <c r="C53" s="28">
        <v>409880</v>
      </c>
      <c r="D53" s="29">
        <v>3.7176649856691943</v>
      </c>
      <c r="E53" s="181">
        <v>3.6638989266788018</v>
      </c>
      <c r="F53" s="170">
        <v>34990</v>
      </c>
      <c r="G53" s="28">
        <v>174</v>
      </c>
      <c r="H53" s="29">
        <v>4.9977022058823525E-3</v>
      </c>
      <c r="I53" s="181">
        <v>-9.267710818379836E-2</v>
      </c>
      <c r="J53" s="170">
        <v>2589557019</v>
      </c>
      <c r="K53" s="28">
        <v>-155492125</v>
      </c>
      <c r="L53" s="29">
        <v>-5.6644568764776915E-2</v>
      </c>
      <c r="M53" s="30">
        <v>0.82354062023551311</v>
      </c>
    </row>
    <row r="54" spans="1:17" x14ac:dyDescent="0.2">
      <c r="A54" s="26">
        <v>2020</v>
      </c>
      <c r="B54" s="27">
        <v>110857</v>
      </c>
      <c r="C54" s="28">
        <v>-409275</v>
      </c>
      <c r="D54" s="29">
        <v>-0.78686756438750161</v>
      </c>
      <c r="E54" s="181">
        <v>-5.9718623064300641E-3</v>
      </c>
      <c r="F54" s="170">
        <v>34990</v>
      </c>
      <c r="G54" s="28">
        <v>0</v>
      </c>
      <c r="H54" s="29">
        <v>0</v>
      </c>
      <c r="I54" s="181">
        <v>-9.267710818379836E-2</v>
      </c>
      <c r="J54" s="170">
        <v>2421633626</v>
      </c>
      <c r="K54" s="28">
        <v>-167923393</v>
      </c>
      <c r="L54" s="29">
        <v>-6.484637788159088E-2</v>
      </c>
      <c r="M54" s="30">
        <v>0.70529061609329036</v>
      </c>
    </row>
    <row r="55" spans="1:17" x14ac:dyDescent="0.2">
      <c r="A55" s="26">
        <v>2021</v>
      </c>
      <c r="B55" s="27">
        <v>150892</v>
      </c>
      <c r="C55" s="28">
        <v>40035</v>
      </c>
      <c r="D55" s="29">
        <v>0.36114092930532127</v>
      </c>
      <c r="E55" s="182">
        <v>0.35301238309586364</v>
      </c>
      <c r="F55" s="170">
        <v>369</v>
      </c>
      <c r="G55" s="28">
        <v>-34621</v>
      </c>
      <c r="H55" s="29">
        <v>-0.98945412975135749</v>
      </c>
      <c r="I55" s="182">
        <v>-0.99043149050928325</v>
      </c>
      <c r="J55" s="170">
        <v>2354133510</v>
      </c>
      <c r="K55" s="28">
        <v>-67500116</v>
      </c>
      <c r="L55" s="29">
        <v>-2.7873793655357838E-2</v>
      </c>
      <c r="M55" s="30">
        <v>0.65775769733788791</v>
      </c>
    </row>
    <row r="56" spans="1:17" x14ac:dyDescent="0.2">
      <c r="A56" s="26">
        <v>2022</v>
      </c>
      <c r="B56" s="27">
        <v>150650</v>
      </c>
      <c r="C56" s="28">
        <v>-242</v>
      </c>
      <c r="D56" s="29">
        <v>-1.60379609256952E-3</v>
      </c>
      <c r="E56" s="182">
        <v>0.35084242712265629</v>
      </c>
      <c r="F56" s="170">
        <v>0</v>
      </c>
      <c r="G56" s="28">
        <v>-369</v>
      </c>
      <c r="H56" s="29">
        <v>-1</v>
      </c>
      <c r="I56" s="182">
        <v>-1</v>
      </c>
      <c r="J56" s="170">
        <v>2350544233</v>
      </c>
      <c r="K56" s="28">
        <v>-3589277</v>
      </c>
      <c r="L56" s="29">
        <v>-1.5246701109997794E-3</v>
      </c>
      <c r="M56" s="30">
        <v>0.65523016372547704</v>
      </c>
    </row>
    <row r="57" spans="1:17" ht="13.5" thickBot="1" x14ac:dyDescent="0.25">
      <c r="A57" s="34">
        <v>2023</v>
      </c>
      <c r="B57" s="35">
        <v>155791</v>
      </c>
      <c r="C57" s="36">
        <v>5141</v>
      </c>
      <c r="D57" s="37">
        <v>3.4125456355791568E-2</v>
      </c>
      <c r="E57" s="183">
        <v>0.39694054141298207</v>
      </c>
      <c r="F57" s="174">
        <v>0</v>
      </c>
      <c r="G57" s="36">
        <v>0</v>
      </c>
      <c r="H57" s="37" t="s">
        <v>99</v>
      </c>
      <c r="I57" s="183">
        <v>-1</v>
      </c>
      <c r="J57" s="174">
        <v>2330832806</v>
      </c>
      <c r="K57" s="36">
        <v>-19711427</v>
      </c>
      <c r="L57" s="37">
        <v>-8.3858991986899573E-3</v>
      </c>
      <c r="M57" s="38">
        <v>0.64134957042184415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21</v>
      </c>
      <c r="J59" s="176" t="s">
        <v>53</v>
      </c>
      <c r="K59" t="s">
        <v>60</v>
      </c>
      <c r="L59" s="47">
        <v>5.0800107594951571E-2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A0BB6-CD1C-4D7E-86E4-E534EBE2D37A}">
  <sheetPr>
    <pageSetUpPr fitToPage="1"/>
  </sheetPr>
  <dimension ref="A2:U41"/>
  <sheetViews>
    <sheetView zoomScale="80" zoomScaleNormal="80" workbookViewId="0">
      <selection activeCell="B6" sqref="B6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100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702434562</v>
      </c>
      <c r="C7" s="205">
        <v>281276.36</v>
      </c>
      <c r="D7" s="206">
        <v>2497.3110502425443</v>
      </c>
      <c r="E7" s="207" t="s">
        <v>101</v>
      </c>
      <c r="F7" s="208"/>
      <c r="G7" s="209">
        <v>156894743</v>
      </c>
      <c r="H7" s="210">
        <v>157117.89000000001</v>
      </c>
      <c r="I7" s="211">
        <v>998.57974798414102</v>
      </c>
      <c r="J7" s="207" t="s">
        <v>101</v>
      </c>
      <c r="K7" s="212"/>
      <c r="L7" s="209">
        <v>559507329</v>
      </c>
      <c r="M7" s="210">
        <v>1170530.1399999999</v>
      </c>
      <c r="N7" s="213">
        <v>477.9948075493383</v>
      </c>
      <c r="O7" s="214"/>
      <c r="P7" s="215"/>
      <c r="U7" s="1"/>
    </row>
    <row r="8" spans="1:21" x14ac:dyDescent="0.2">
      <c r="A8" s="216">
        <v>2014</v>
      </c>
      <c r="B8" s="217">
        <v>905781541</v>
      </c>
      <c r="C8" s="218">
        <v>282017.55</v>
      </c>
      <c r="D8" s="219">
        <v>3211.7913973793475</v>
      </c>
      <c r="E8" s="214">
        <v>0.28609986211665994</v>
      </c>
      <c r="F8" s="220">
        <v>0.28609986211665994</v>
      </c>
      <c r="G8" s="27">
        <v>231795040</v>
      </c>
      <c r="H8" s="218">
        <v>157284.48000000001</v>
      </c>
      <c r="I8" s="221">
        <v>1473.7311653381184</v>
      </c>
      <c r="J8" s="214">
        <v>0.47582721191089444</v>
      </c>
      <c r="K8" s="222">
        <v>0.47582721191089444</v>
      </c>
      <c r="L8" s="27">
        <v>698973742</v>
      </c>
      <c r="M8" s="218">
        <v>1169162.3700000001</v>
      </c>
      <c r="N8" s="223">
        <v>597.84146320070147</v>
      </c>
      <c r="O8" s="214">
        <v>0.25072794465239601</v>
      </c>
      <c r="P8" s="224">
        <v>0.25072794465239601</v>
      </c>
      <c r="U8" s="1"/>
    </row>
    <row r="9" spans="1:21" x14ac:dyDescent="0.2">
      <c r="A9" s="216">
        <v>2015</v>
      </c>
      <c r="B9" s="217">
        <v>1194956767</v>
      </c>
      <c r="C9" s="218">
        <v>282214.03999999998</v>
      </c>
      <c r="D9" s="219">
        <v>4234.2215397929886</v>
      </c>
      <c r="E9" s="214">
        <v>0.31833640978299221</v>
      </c>
      <c r="F9" s="220">
        <v>0.69551227484527878</v>
      </c>
      <c r="G9" s="27">
        <v>288647752</v>
      </c>
      <c r="H9" s="218">
        <v>156313.44</v>
      </c>
      <c r="I9" s="221">
        <v>1846.5958653331409</v>
      </c>
      <c r="J9" s="214">
        <v>0.25300727077280477</v>
      </c>
      <c r="K9" s="222">
        <v>0.84922222692870764</v>
      </c>
      <c r="L9" s="27">
        <v>916076186</v>
      </c>
      <c r="M9" s="218">
        <v>1170050.02</v>
      </c>
      <c r="N9" s="223">
        <v>782.93762688880599</v>
      </c>
      <c r="O9" s="214">
        <v>0.30960743789355716</v>
      </c>
      <c r="P9" s="224">
        <v>0.63796261909809904</v>
      </c>
      <c r="U9" s="1"/>
    </row>
    <row r="10" spans="1:21" x14ac:dyDescent="0.2">
      <c r="A10" s="216">
        <v>2016</v>
      </c>
      <c r="B10" s="217">
        <v>1283048478</v>
      </c>
      <c r="C10" s="218">
        <v>282249.75</v>
      </c>
      <c r="D10" s="219">
        <v>4545.7913709400982</v>
      </c>
      <c r="E10" s="214">
        <v>7.3583733921098127E-2</v>
      </c>
      <c r="F10" s="220">
        <v>0.82027439893744958</v>
      </c>
      <c r="G10" s="27">
        <v>303739938</v>
      </c>
      <c r="H10" s="218">
        <v>156016.07</v>
      </c>
      <c r="I10" s="221">
        <v>1946.8503340713555</v>
      </c>
      <c r="J10" s="214">
        <v>5.4291505044677404E-2</v>
      </c>
      <c r="K10" s="222">
        <v>0.94961928479073709</v>
      </c>
      <c r="L10" s="27">
        <v>1045611323</v>
      </c>
      <c r="M10" s="218">
        <v>1170042.93</v>
      </c>
      <c r="N10" s="223">
        <v>893.65210129512093</v>
      </c>
      <c r="O10" s="214">
        <v>0.1414090607016372</v>
      </c>
      <c r="P10" s="224">
        <v>0.86958537452915485</v>
      </c>
      <c r="U10" s="1"/>
    </row>
    <row r="11" spans="1:21" x14ac:dyDescent="0.2">
      <c r="A11" s="216">
        <v>2017</v>
      </c>
      <c r="B11" s="217">
        <v>1341668533</v>
      </c>
      <c r="C11" s="218">
        <v>282141.96999999997</v>
      </c>
      <c r="D11" s="219">
        <v>4755.2958285504283</v>
      </c>
      <c r="E11" s="214">
        <v>4.6087565511613707E-2</v>
      </c>
      <c r="F11" s="220">
        <v>0.9041664145475925</v>
      </c>
      <c r="G11" s="27">
        <v>305612212</v>
      </c>
      <c r="H11" s="218">
        <v>156456.98000000001</v>
      </c>
      <c r="I11" s="221">
        <v>1953.3306344018654</v>
      </c>
      <c r="J11" s="214">
        <v>3.3286073495736668E-3</v>
      </c>
      <c r="K11" s="222">
        <v>0.95610880187096214</v>
      </c>
      <c r="L11" s="27">
        <v>1142554887</v>
      </c>
      <c r="M11" s="218">
        <v>1170100.9099999999</v>
      </c>
      <c r="N11" s="223">
        <v>976.45842100917616</v>
      </c>
      <c r="O11" s="214">
        <v>9.266057741491189E-2</v>
      </c>
      <c r="P11" s="224">
        <v>1.0428222348595007</v>
      </c>
      <c r="U11" s="1"/>
    </row>
    <row r="12" spans="1:21" x14ac:dyDescent="0.2">
      <c r="A12" s="216">
        <v>2018</v>
      </c>
      <c r="B12" s="217">
        <v>1296272110</v>
      </c>
      <c r="C12" s="218">
        <v>282118.07</v>
      </c>
      <c r="D12" s="219">
        <v>4594.7858285008115</v>
      </c>
      <c r="E12" s="214">
        <v>-3.375394630254698E-2</v>
      </c>
      <c r="F12" s="220">
        <v>0.83989328363983973</v>
      </c>
      <c r="G12" s="27">
        <v>305399142</v>
      </c>
      <c r="H12" s="218">
        <v>156279.95000000001</v>
      </c>
      <c r="I12" s="221">
        <v>1954.1799315907126</v>
      </c>
      <c r="J12" s="214">
        <v>4.3479438344409967E-4</v>
      </c>
      <c r="K12" s="222">
        <v>0.95695930699142118</v>
      </c>
      <c r="L12" s="27">
        <v>1143638172</v>
      </c>
      <c r="M12" s="218">
        <v>1169737.49</v>
      </c>
      <c r="N12" s="223">
        <v>977.68788448423584</v>
      </c>
      <c r="O12" s="214">
        <v>1.2591047899295248E-3</v>
      </c>
      <c r="P12" s="224">
        <v>1.0453943621203867</v>
      </c>
      <c r="U12" s="1"/>
    </row>
    <row r="13" spans="1:21" x14ac:dyDescent="0.2">
      <c r="A13" s="216">
        <v>2019</v>
      </c>
      <c r="B13" s="217">
        <v>1191753396</v>
      </c>
      <c r="C13" s="218">
        <v>282005.33</v>
      </c>
      <c r="D13" s="219">
        <v>4225.9959980189024</v>
      </c>
      <c r="E13" s="214">
        <v>-8.0262681275448694E-2</v>
      </c>
      <c r="F13" s="220">
        <v>0.69221851543421653</v>
      </c>
      <c r="G13" s="27">
        <v>289910164</v>
      </c>
      <c r="H13" s="218">
        <v>157009.37</v>
      </c>
      <c r="I13" s="221">
        <v>1846.4513551006542</v>
      </c>
      <c r="J13" s="214">
        <v>-5.5127255555411848E-2</v>
      </c>
      <c r="K13" s="222">
        <v>0.84907751116336339</v>
      </c>
      <c r="L13" s="27">
        <v>1108903069</v>
      </c>
      <c r="M13" s="218">
        <v>1169588.46</v>
      </c>
      <c r="N13" s="223">
        <v>948.11389383920562</v>
      </c>
      <c r="O13" s="214">
        <v>-3.0248907769406926E-2</v>
      </c>
      <c r="P13" s="224">
        <v>0.98352341670854226</v>
      </c>
      <c r="U13" s="1"/>
    </row>
    <row r="14" spans="1:21" x14ac:dyDescent="0.2">
      <c r="A14" s="216">
        <v>2020</v>
      </c>
      <c r="B14" s="217">
        <v>1086302238</v>
      </c>
      <c r="C14" s="218">
        <v>282524.2</v>
      </c>
      <c r="D14" s="219">
        <v>3844.9882806499404</v>
      </c>
      <c r="E14" s="214">
        <v>-9.0158087595817393E-2</v>
      </c>
      <c r="F14" s="220">
        <v>0.53965133028843437</v>
      </c>
      <c r="G14" s="27">
        <v>272335955</v>
      </c>
      <c r="H14" s="218">
        <v>156584.88</v>
      </c>
      <c r="I14" s="221">
        <v>1739.2225545659326</v>
      </c>
      <c r="J14" s="214">
        <v>-5.8072908467646206E-2</v>
      </c>
      <c r="K14" s="222">
        <v>0.74169620210799037</v>
      </c>
      <c r="L14" s="27">
        <v>1064424154</v>
      </c>
      <c r="M14" s="218">
        <v>1168554.06</v>
      </c>
      <c r="N14" s="223">
        <v>910.88995403430454</v>
      </c>
      <c r="O14" s="214">
        <v>-3.9261042419882555E-2</v>
      </c>
      <c r="P14" s="224">
        <v>0.90564821970431775</v>
      </c>
      <c r="U14" s="1"/>
    </row>
    <row r="15" spans="1:21" x14ac:dyDescent="0.2">
      <c r="A15" s="216">
        <v>2021</v>
      </c>
      <c r="B15" s="217">
        <v>1083056380</v>
      </c>
      <c r="C15" s="218">
        <v>282663.14</v>
      </c>
      <c r="D15" s="219">
        <v>3831.6151868970251</v>
      </c>
      <c r="E15" s="214">
        <v>-3.478058391027087E-3</v>
      </c>
      <c r="F15" s="220">
        <v>0.53429633305986868</v>
      </c>
      <c r="G15" s="27">
        <v>268946408</v>
      </c>
      <c r="H15" s="218">
        <v>156213.74</v>
      </c>
      <c r="I15" s="221">
        <v>1721.6565457046224</v>
      </c>
      <c r="J15" s="214">
        <v>-1.0099920113843155E-2</v>
      </c>
      <c r="K15" s="222">
        <v>0.72410520960411562</v>
      </c>
      <c r="L15" s="27">
        <v>1003016151</v>
      </c>
      <c r="M15" s="218">
        <v>1168835.21</v>
      </c>
      <c r="N15" s="223">
        <v>858.13307335257298</v>
      </c>
      <c r="O15" s="214">
        <v>-5.7917952051258118E-2</v>
      </c>
      <c r="P15" s="224">
        <v>0.79527697748891768</v>
      </c>
      <c r="U15" s="1"/>
    </row>
    <row r="16" spans="1:21" x14ac:dyDescent="0.2">
      <c r="A16" s="216">
        <v>2022</v>
      </c>
      <c r="B16" s="217">
        <v>1084618494</v>
      </c>
      <c r="C16" s="218">
        <v>282995.33</v>
      </c>
      <c r="D16" s="219">
        <v>3832.6374290346062</v>
      </c>
      <c r="E16" s="214">
        <v>2.6679144113345458E-4</v>
      </c>
      <c r="F16" s="220">
        <v>0.5347056701896914</v>
      </c>
      <c r="G16" s="27">
        <v>263245402</v>
      </c>
      <c r="H16" s="218">
        <v>152761.44</v>
      </c>
      <c r="I16" s="221">
        <v>1723.2450937880658</v>
      </c>
      <c r="J16" s="214">
        <v>9.2268582105219565E-4</v>
      </c>
      <c r="K16" s="222">
        <v>0.72569601703501962</v>
      </c>
      <c r="L16" s="27">
        <v>1004678576</v>
      </c>
      <c r="M16" s="218">
        <v>1171884.6399999999</v>
      </c>
      <c r="N16" s="223">
        <v>857.31866576901302</v>
      </c>
      <c r="O16" s="214">
        <v>-9.4904579353667119E-4</v>
      </c>
      <c r="P16" s="224">
        <v>0.79357317742519862</v>
      </c>
      <c r="U16" s="1"/>
    </row>
    <row r="17" spans="1:21" ht="13.5" thickBot="1" x14ac:dyDescent="0.25">
      <c r="A17" s="225">
        <v>2023</v>
      </c>
      <c r="B17" s="226">
        <v>1083954502</v>
      </c>
      <c r="C17" s="227">
        <v>283028.13</v>
      </c>
      <c r="D17" s="228">
        <v>3829.8472381526176</v>
      </c>
      <c r="E17" s="229">
        <v>-7.2800804502172261E-4</v>
      </c>
      <c r="F17" s="230">
        <v>0.53358839211505293</v>
      </c>
      <c r="G17" s="231">
        <v>247513219</v>
      </c>
      <c r="H17" s="232">
        <v>143346.19</v>
      </c>
      <c r="I17" s="233">
        <v>1726.6815323099972</v>
      </c>
      <c r="J17" s="229">
        <v>1.9941670133395905E-3</v>
      </c>
      <c r="K17" s="234">
        <v>0.72913734310724232</v>
      </c>
      <c r="L17" s="231">
        <v>1004965309</v>
      </c>
      <c r="M17" s="232">
        <v>1181033.6599999999</v>
      </c>
      <c r="N17" s="235">
        <v>850.92012449501237</v>
      </c>
      <c r="O17" s="229">
        <v>-7.4634339942443355E-3</v>
      </c>
      <c r="P17" s="236">
        <v>0.78018696240163854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4.3688459375957306E-2</v>
      </c>
      <c r="E19" s="237"/>
      <c r="F19" s="45"/>
      <c r="G19" s="240"/>
      <c r="H19" s="43"/>
      <c r="I19" s="239">
        <v>5.6289466636533329E-2</v>
      </c>
      <c r="J19" s="44"/>
      <c r="K19" s="45"/>
      <c r="L19" s="42"/>
      <c r="M19" s="43"/>
      <c r="N19" s="239">
        <v>5.9367296048070992E-2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111284</v>
      </c>
      <c r="C24" s="210">
        <v>2280.4699999999998</v>
      </c>
      <c r="D24" s="246">
        <v>48.79871254609796</v>
      </c>
      <c r="E24" s="207" t="s">
        <v>101</v>
      </c>
      <c r="F24" s="247"/>
      <c r="G24" s="248">
        <v>38638</v>
      </c>
      <c r="H24" s="205">
        <v>193.19</v>
      </c>
      <c r="I24" s="249">
        <v>200</v>
      </c>
      <c r="J24" s="207" t="s">
        <v>101</v>
      </c>
      <c r="K24" s="247"/>
      <c r="L24" s="248">
        <v>1418986556</v>
      </c>
      <c r="M24" s="205">
        <v>1611398.05</v>
      </c>
      <c r="N24" s="250">
        <v>880.59344244583144</v>
      </c>
      <c r="O24" s="207" t="s">
        <v>101</v>
      </c>
      <c r="P24" s="251"/>
    </row>
    <row r="25" spans="1:21" x14ac:dyDescent="0.2">
      <c r="A25" s="216">
        <v>2014</v>
      </c>
      <c r="B25" s="27">
        <v>114396</v>
      </c>
      <c r="C25" s="218">
        <v>2340.9</v>
      </c>
      <c r="D25" s="252">
        <v>48.86838395488914</v>
      </c>
      <c r="E25" s="214">
        <v>1.4277304698431254E-3</v>
      </c>
      <c r="F25" s="253">
        <v>1.4277304698431254E-3</v>
      </c>
      <c r="G25" s="27">
        <v>51118</v>
      </c>
      <c r="H25" s="218">
        <v>196.61</v>
      </c>
      <c r="I25" s="252">
        <v>259.99694827323123</v>
      </c>
      <c r="J25" s="214">
        <v>0.2999847413661561</v>
      </c>
      <c r="K25" s="253">
        <v>0.2999847413661561</v>
      </c>
      <c r="L25" s="27">
        <v>1836715837</v>
      </c>
      <c r="M25" s="218">
        <v>1611001.91</v>
      </c>
      <c r="N25" s="254">
        <v>1140.107796023656</v>
      </c>
      <c r="O25" s="214">
        <v>0.29470393608318085</v>
      </c>
      <c r="P25" s="32">
        <v>0.29470393608318085</v>
      </c>
    </row>
    <row r="26" spans="1:21" x14ac:dyDescent="0.2">
      <c r="A26" s="216">
        <v>2015</v>
      </c>
      <c r="B26" s="27">
        <v>104723</v>
      </c>
      <c r="C26" s="218">
        <v>2134.2800000000002</v>
      </c>
      <c r="D26" s="252">
        <v>49.067132709859997</v>
      </c>
      <c r="E26" s="214">
        <v>4.0670212289877303E-3</v>
      </c>
      <c r="F26" s="253">
        <v>5.5005583089609809E-3</v>
      </c>
      <c r="G26" s="27">
        <v>47368</v>
      </c>
      <c r="H26" s="218">
        <v>182.19</v>
      </c>
      <c r="I26" s="252">
        <v>259.99231571436411</v>
      </c>
      <c r="J26" s="214">
        <v>-1.7817743238458546E-5</v>
      </c>
      <c r="K26" s="253">
        <v>0.29996157857182054</v>
      </c>
      <c r="L26" s="27">
        <v>2399832796</v>
      </c>
      <c r="M26" s="218">
        <v>1610893.97</v>
      </c>
      <c r="N26" s="254">
        <v>1489.7521753092167</v>
      </c>
      <c r="O26" s="214">
        <v>0.30667659716477019</v>
      </c>
      <c r="P26" s="32">
        <v>0.69175933353700492</v>
      </c>
    </row>
    <row r="27" spans="1:21" x14ac:dyDescent="0.2">
      <c r="A27" s="216">
        <v>2016</v>
      </c>
      <c r="B27" s="27">
        <v>108221</v>
      </c>
      <c r="C27" s="218">
        <v>2205.7399999999998</v>
      </c>
      <c r="D27" s="252">
        <v>49.063352888373068</v>
      </c>
      <c r="E27" s="214">
        <v>-7.7033673625894166E-5</v>
      </c>
      <c r="F27" s="253">
        <v>5.4231009071215542E-3</v>
      </c>
      <c r="G27" s="27">
        <v>34446</v>
      </c>
      <c r="H27" s="218">
        <v>132.49</v>
      </c>
      <c r="I27" s="252">
        <v>259.98943316476715</v>
      </c>
      <c r="J27" s="214">
        <v>-1.1087056896436075E-5</v>
      </c>
      <c r="K27" s="253">
        <v>0.29994716582383574</v>
      </c>
      <c r="L27" s="27">
        <v>2632542406</v>
      </c>
      <c r="M27" s="218">
        <v>1610646.98</v>
      </c>
      <c r="N27" s="254">
        <v>1634.4626964749284</v>
      </c>
      <c r="O27" s="214">
        <v>9.7137311536850249E-2</v>
      </c>
      <c r="P27" s="32">
        <v>0.85609228696416306</v>
      </c>
    </row>
    <row r="28" spans="1:21" x14ac:dyDescent="0.2">
      <c r="A28" s="216">
        <v>2017</v>
      </c>
      <c r="B28" s="27">
        <v>109101</v>
      </c>
      <c r="C28" s="218">
        <v>2223.44</v>
      </c>
      <c r="D28" s="252">
        <v>49.068560428884972</v>
      </c>
      <c r="E28" s="214">
        <v>1.0613910801718073E-4</v>
      </c>
      <c r="F28" s="253">
        <v>5.5298156182317032E-3</v>
      </c>
      <c r="G28" s="27">
        <v>44449</v>
      </c>
      <c r="H28" s="218">
        <v>133.5</v>
      </c>
      <c r="I28" s="252">
        <v>332.95131086142322</v>
      </c>
      <c r="J28" s="214">
        <v>0.28063401196162002</v>
      </c>
      <c r="K28" s="253">
        <v>0.66475655430711611</v>
      </c>
      <c r="L28" s="27">
        <v>2789989182</v>
      </c>
      <c r="M28" s="218">
        <v>1611056.8</v>
      </c>
      <c r="N28" s="254">
        <v>1731.7758020697966</v>
      </c>
      <c r="O28" s="214">
        <v>5.9538284847213012E-2</v>
      </c>
      <c r="P28" s="32">
        <v>0.96660083824815046</v>
      </c>
    </row>
    <row r="29" spans="1:21" x14ac:dyDescent="0.2">
      <c r="A29" s="216">
        <v>2018</v>
      </c>
      <c r="B29" s="27">
        <v>110252</v>
      </c>
      <c r="C29" s="218">
        <v>2245.1</v>
      </c>
      <c r="D29" s="252">
        <v>49.107834840318915</v>
      </c>
      <c r="E29" s="214">
        <v>8.0039868890924542E-4</v>
      </c>
      <c r="F29" s="253">
        <v>6.3346403643116918E-3</v>
      </c>
      <c r="G29" s="27">
        <v>44816</v>
      </c>
      <c r="H29" s="218">
        <v>134.91</v>
      </c>
      <c r="I29" s="252">
        <v>332.19183159143131</v>
      </c>
      <c r="J29" s="214">
        <v>-2.2810520494031478E-3</v>
      </c>
      <c r="K29" s="253">
        <v>0.66095915795715654</v>
      </c>
      <c r="L29" s="27">
        <v>2745464492</v>
      </c>
      <c r="M29" s="218">
        <v>1610515.52</v>
      </c>
      <c r="N29" s="254">
        <v>1704.7116019099276</v>
      </c>
      <c r="O29" s="214">
        <v>-1.5628004576298024E-2</v>
      </c>
      <c r="P29" s="32">
        <v>0.93586679134825679</v>
      </c>
    </row>
    <row r="30" spans="1:21" x14ac:dyDescent="0.2">
      <c r="A30" s="216">
        <v>2019</v>
      </c>
      <c r="B30" s="27">
        <v>110601</v>
      </c>
      <c r="C30" s="218">
        <v>2252.0500000000002</v>
      </c>
      <c r="D30" s="252">
        <v>49.111254190626312</v>
      </c>
      <c r="E30" s="214">
        <v>6.9629425091026446E-5</v>
      </c>
      <c r="F30" s="253">
        <v>6.4047108667694436E-3</v>
      </c>
      <c r="G30" s="27">
        <v>34990</v>
      </c>
      <c r="H30" s="218">
        <v>134.58000000000001</v>
      </c>
      <c r="I30" s="252">
        <v>259.99405558032396</v>
      </c>
      <c r="J30" s="214">
        <v>-0.21733760178638195</v>
      </c>
      <c r="K30" s="253">
        <v>0.29997027790161979</v>
      </c>
      <c r="L30" s="27">
        <v>2590712220</v>
      </c>
      <c r="M30" s="218">
        <v>1610989.79</v>
      </c>
      <c r="N30" s="254">
        <v>1608.149372566787</v>
      </c>
      <c r="O30" s="214">
        <v>-5.6644319916022215E-2</v>
      </c>
      <c r="P30" s="32">
        <v>0.82621093350432273</v>
      </c>
    </row>
    <row r="31" spans="1:21" x14ac:dyDescent="0.2">
      <c r="A31" s="216">
        <v>2020</v>
      </c>
      <c r="B31" s="27">
        <v>110857</v>
      </c>
      <c r="C31" s="218">
        <v>2257.16</v>
      </c>
      <c r="D31" s="252">
        <v>49.113487745662695</v>
      </c>
      <c r="E31" s="214">
        <v>4.5479494938448559E-5</v>
      </c>
      <c r="F31" s="253">
        <v>6.4504816447233399E-3</v>
      </c>
      <c r="G31" s="27">
        <v>229992</v>
      </c>
      <c r="H31" s="218">
        <v>931.95</v>
      </c>
      <c r="I31" s="252">
        <v>246.78577176887171</v>
      </c>
      <c r="J31" s="214">
        <v>-5.0802253082173295E-2</v>
      </c>
      <c r="K31" s="253">
        <v>0.23392885884435854</v>
      </c>
      <c r="L31" s="27">
        <v>2423403196</v>
      </c>
      <c r="M31" s="218">
        <v>1610852.25</v>
      </c>
      <c r="N31" s="254">
        <v>1504.4230133458857</v>
      </c>
      <c r="O31" s="214">
        <v>-6.4500450636213194E-2</v>
      </c>
      <c r="P31" s="32">
        <v>0.70841950533651432</v>
      </c>
    </row>
    <row r="32" spans="1:21" x14ac:dyDescent="0.2">
      <c r="A32" s="216">
        <v>2021</v>
      </c>
      <c r="B32" s="27">
        <v>111383</v>
      </c>
      <c r="C32" s="218">
        <v>2251.75</v>
      </c>
      <c r="D32" s="252">
        <v>49.465082713445099</v>
      </c>
      <c r="E32" s="214">
        <v>7.1588271149294214E-3</v>
      </c>
      <c r="F32" s="253">
        <v>1.3655486642555361E-2</v>
      </c>
      <c r="G32" s="27">
        <v>145311</v>
      </c>
      <c r="H32" s="218">
        <v>979.51</v>
      </c>
      <c r="I32" s="252">
        <v>148.35070596522752</v>
      </c>
      <c r="J32" s="214">
        <v>-0.39886848053717611</v>
      </c>
      <c r="K32" s="253">
        <v>-0.25824647017386243</v>
      </c>
      <c r="L32" s="27">
        <v>2355275633</v>
      </c>
      <c r="M32" s="218">
        <v>1610943.35</v>
      </c>
      <c r="N32" s="254">
        <v>1462.0474599556837</v>
      </c>
      <c r="O32" s="214">
        <v>-2.8167312660258598E-2</v>
      </c>
      <c r="P32" s="32">
        <v>0.66029791897481649</v>
      </c>
    </row>
    <row r="33" spans="1:16" x14ac:dyDescent="0.2">
      <c r="A33" s="216">
        <v>2022</v>
      </c>
      <c r="B33" s="27">
        <v>150455</v>
      </c>
      <c r="C33" s="218">
        <v>3027.48</v>
      </c>
      <c r="D33" s="252">
        <v>49.696447210221045</v>
      </c>
      <c r="E33" s="214">
        <v>4.6773296249448841E-3</v>
      </c>
      <c r="F33" s="253">
        <v>1.8396687479716508E-2</v>
      </c>
      <c r="G33" s="27">
        <v>0</v>
      </c>
      <c r="H33" s="218">
        <v>0</v>
      </c>
      <c r="I33" s="252" t="s">
        <v>101</v>
      </c>
      <c r="J33" s="214" t="s">
        <v>101</v>
      </c>
      <c r="K33" s="253" t="s">
        <v>105</v>
      </c>
      <c r="L33" s="27">
        <v>2352692927</v>
      </c>
      <c r="M33" s="218">
        <v>1610668.89</v>
      </c>
      <c r="N33" s="254">
        <v>1460.6930956492245</v>
      </c>
      <c r="O33" s="214">
        <v>-9.2634770317259513E-4</v>
      </c>
      <c r="P33" s="32">
        <v>0.65875990581099186</v>
      </c>
    </row>
    <row r="34" spans="1:16" ht="13.5" thickBot="1" x14ac:dyDescent="0.25">
      <c r="A34" s="225">
        <v>2023</v>
      </c>
      <c r="B34" s="231">
        <v>155791</v>
      </c>
      <c r="C34" s="232">
        <v>3134.05</v>
      </c>
      <c r="D34" s="255">
        <v>49.709162266077435</v>
      </c>
      <c r="E34" s="229">
        <v>2.5585442360907178E-4</v>
      </c>
      <c r="F34" s="256">
        <v>1.865724877719702E-2</v>
      </c>
      <c r="G34" s="35">
        <v>0</v>
      </c>
      <c r="H34" s="227">
        <v>0</v>
      </c>
      <c r="I34" s="257" t="s">
        <v>101</v>
      </c>
      <c r="J34" s="229" t="s">
        <v>101</v>
      </c>
      <c r="K34" s="256" t="s">
        <v>105</v>
      </c>
      <c r="L34" s="35">
        <v>2336588821</v>
      </c>
      <c r="M34" s="227">
        <v>1610542.03</v>
      </c>
      <c r="N34" s="258">
        <v>1450.8089683322328</v>
      </c>
      <c r="O34" s="229">
        <v>-6.7667378906850718E-3</v>
      </c>
      <c r="P34" s="259">
        <v>0.64753551230479145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21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5.1195464601979421E-2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106</v>
      </c>
      <c r="G39" s="55"/>
      <c r="H39" s="56"/>
    </row>
    <row r="40" spans="1:16" x14ac:dyDescent="0.2">
      <c r="B40" s="48" t="s">
        <v>107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7931F-CDAC-4477-9072-5F8A0CFD2DBC}">
  <sheetPr>
    <pageSetUpPr fitToPage="1"/>
  </sheetPr>
  <dimension ref="A1:O67"/>
  <sheetViews>
    <sheetView zoomScaleNormal="100" workbookViewId="0">
      <selection sqref="A1:XFD1048576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108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10545</v>
      </c>
      <c r="B4" s="273" t="s">
        <v>94</v>
      </c>
      <c r="C4" s="272">
        <v>123656792</v>
      </c>
      <c r="D4" s="272">
        <v>45050324</v>
      </c>
      <c r="E4" s="272">
        <v>148309174</v>
      </c>
      <c r="F4" s="272">
        <v>404082014</v>
      </c>
      <c r="G4" s="272">
        <v>156888068</v>
      </c>
      <c r="H4" s="272">
        <v>9028827</v>
      </c>
      <c r="I4" s="272">
        <v>0</v>
      </c>
      <c r="J4" s="272">
        <v>2330832806</v>
      </c>
      <c r="K4" s="272">
        <v>170940614</v>
      </c>
      <c r="L4" s="272">
        <v>155626036</v>
      </c>
      <c r="M4" s="272">
        <v>0</v>
      </c>
      <c r="N4" s="272">
        <v>3544414655</v>
      </c>
      <c r="O4" s="25"/>
    </row>
    <row r="5" spans="1:15" x14ac:dyDescent="0.2">
      <c r="A5" s="274" t="s">
        <v>86</v>
      </c>
      <c r="B5" s="275"/>
      <c r="C5" s="276">
        <v>3.4887789391560342E-2</v>
      </c>
      <c r="D5" s="276">
        <v>1.2710229582322952E-2</v>
      </c>
      <c r="E5" s="276">
        <v>4.1843065339656205E-2</v>
      </c>
      <c r="F5" s="276">
        <v>0.11400528813127819</v>
      </c>
      <c r="G5" s="276">
        <v>4.4263463299555737E-2</v>
      </c>
      <c r="H5" s="276">
        <v>2.5473393716119821E-3</v>
      </c>
      <c r="I5" s="276" t="s">
        <v>101</v>
      </c>
      <c r="J5" s="276">
        <v>0.65760725899041295</v>
      </c>
      <c r="K5" s="276">
        <v>4.822816477153969E-2</v>
      </c>
      <c r="L5" s="276">
        <v>4.3907401122061998E-2</v>
      </c>
      <c r="M5" s="276" t="s">
        <v>101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108</v>
      </c>
      <c r="B8" s="280" t="s">
        <v>109</v>
      </c>
      <c r="C8" s="280">
        <v>663677</v>
      </c>
      <c r="D8" s="280">
        <v>453415</v>
      </c>
      <c r="E8" s="280">
        <v>2147112</v>
      </c>
      <c r="F8" s="280">
        <v>3061068</v>
      </c>
      <c r="G8" s="280">
        <v>1208794</v>
      </c>
      <c r="H8" s="280">
        <v>0</v>
      </c>
      <c r="I8" s="280">
        <v>0</v>
      </c>
      <c r="J8" s="280">
        <v>3585</v>
      </c>
      <c r="K8" s="280">
        <v>0</v>
      </c>
      <c r="L8" s="280">
        <v>0</v>
      </c>
      <c r="M8" s="280">
        <v>0</v>
      </c>
      <c r="N8" s="280">
        <v>7537651</v>
      </c>
      <c r="O8" s="25"/>
    </row>
    <row r="9" spans="1:15" s="283" customFormat="1" x14ac:dyDescent="0.2">
      <c r="A9" s="281">
        <v>1.0241820768136558E-2</v>
      </c>
      <c r="B9" s="282" t="s">
        <v>89</v>
      </c>
      <c r="C9" s="281">
        <v>5.3670889343466069E-3</v>
      </c>
      <c r="D9" s="281">
        <v>1.0064633497419463E-2</v>
      </c>
      <c r="E9" s="281">
        <v>1.4477270300217572E-2</v>
      </c>
      <c r="F9" s="281">
        <v>7.5753631538769753E-3</v>
      </c>
      <c r="G9" s="281">
        <v>7.7048179342740072E-3</v>
      </c>
      <c r="H9" s="281" t="s">
        <v>99</v>
      </c>
      <c r="I9" s="281" t="s">
        <v>99</v>
      </c>
      <c r="J9" s="281">
        <v>1.5380768585252185E-6</v>
      </c>
      <c r="K9" s="281" t="s">
        <v>99</v>
      </c>
      <c r="L9" s="281" t="s">
        <v>99</v>
      </c>
      <c r="M9" s="281" t="s">
        <v>99</v>
      </c>
      <c r="N9" s="281">
        <v>2.1266278733406262E-3</v>
      </c>
    </row>
    <row r="10" spans="1:15" s="283" customFormat="1" x14ac:dyDescent="0.2">
      <c r="A10" s="284"/>
      <c r="B10" s="282" t="s">
        <v>90</v>
      </c>
      <c r="C10" s="281">
        <v>8.804825269835391E-2</v>
      </c>
      <c r="D10" s="281">
        <v>6.0153355468434394E-2</v>
      </c>
      <c r="E10" s="281">
        <v>0.28485160695288225</v>
      </c>
      <c r="F10" s="281">
        <v>0.40610370525247191</v>
      </c>
      <c r="G10" s="281">
        <v>0.16036746726533241</v>
      </c>
      <c r="H10" s="281" t="s">
        <v>99</v>
      </c>
      <c r="I10" s="281" t="s">
        <v>99</v>
      </c>
      <c r="J10" s="281">
        <v>4.7561236252514211E-4</v>
      </c>
      <c r="K10" s="281" t="s">
        <v>99</v>
      </c>
      <c r="L10" s="281" t="s">
        <v>99</v>
      </c>
      <c r="M10" s="281" t="s">
        <v>99</v>
      </c>
      <c r="N10" s="281">
        <v>1</v>
      </c>
    </row>
    <row r="11" spans="1:15" x14ac:dyDescent="0.2">
      <c r="A11" s="280">
        <v>459</v>
      </c>
      <c r="B11" s="280" t="s">
        <v>110</v>
      </c>
      <c r="C11" s="280">
        <v>746791</v>
      </c>
      <c r="D11" s="280">
        <v>1214769</v>
      </c>
      <c r="E11" s="280">
        <v>3143949</v>
      </c>
      <c r="F11" s="280">
        <v>15196690</v>
      </c>
      <c r="G11" s="280">
        <v>4381469</v>
      </c>
      <c r="H11" s="280">
        <v>0</v>
      </c>
      <c r="I11" s="280">
        <v>0</v>
      </c>
      <c r="J11" s="280">
        <v>8606</v>
      </c>
      <c r="K11" s="280">
        <v>0</v>
      </c>
      <c r="L11" s="280">
        <v>7914</v>
      </c>
      <c r="M11" s="280">
        <v>0</v>
      </c>
      <c r="N11" s="280">
        <v>24700188</v>
      </c>
      <c r="O11" s="25"/>
    </row>
    <row r="12" spans="1:15" x14ac:dyDescent="0.2">
      <c r="A12" s="281">
        <v>4.3527738264580368E-2</v>
      </c>
      <c r="B12" s="282" t="s">
        <v>89</v>
      </c>
      <c r="C12" s="281">
        <v>6.039223466188578E-3</v>
      </c>
      <c r="D12" s="281">
        <v>2.6964711729931177E-2</v>
      </c>
      <c r="E12" s="281">
        <v>2.1198614456581086E-2</v>
      </c>
      <c r="F12" s="281">
        <v>3.7607934710006667E-2</v>
      </c>
      <c r="G12" s="281">
        <v>2.7927356464100252E-2</v>
      </c>
      <c r="H12" s="281" t="s">
        <v>99</v>
      </c>
      <c r="I12" s="281" t="s">
        <v>99</v>
      </c>
      <c r="J12" s="281">
        <v>3.6922425228641645E-6</v>
      </c>
      <c r="K12" s="281" t="s">
        <v>99</v>
      </c>
      <c r="L12" s="281">
        <v>5.0852673520515551E-5</v>
      </c>
      <c r="M12" s="281" t="s">
        <v>99</v>
      </c>
      <c r="N12" s="281">
        <v>6.9687636476607447E-3</v>
      </c>
    </row>
    <row r="13" spans="1:15" x14ac:dyDescent="0.2">
      <c r="A13" s="285"/>
      <c r="B13" s="282" t="s">
        <v>90</v>
      </c>
      <c r="C13" s="281">
        <v>3.0234223318462192E-2</v>
      </c>
      <c r="D13" s="281">
        <v>4.9180556844344664E-2</v>
      </c>
      <c r="E13" s="281">
        <v>0.1272844158109242</v>
      </c>
      <c r="F13" s="281">
        <v>0.61524592444397586</v>
      </c>
      <c r="G13" s="281">
        <v>0.17738605876198188</v>
      </c>
      <c r="H13" s="281" t="s">
        <v>99</v>
      </c>
      <c r="I13" s="281" t="s">
        <v>99</v>
      </c>
      <c r="J13" s="281">
        <v>3.4841840070205132E-4</v>
      </c>
      <c r="K13" s="281" t="s">
        <v>99</v>
      </c>
      <c r="L13" s="281">
        <v>3.2040241960911391E-4</v>
      </c>
      <c r="M13" s="281" t="s">
        <v>99</v>
      </c>
      <c r="N13" s="281">
        <v>1</v>
      </c>
    </row>
    <row r="14" spans="1:15" x14ac:dyDescent="0.2">
      <c r="A14" s="280">
        <v>592</v>
      </c>
      <c r="B14" s="280" t="s">
        <v>111</v>
      </c>
      <c r="C14" s="280">
        <v>485602</v>
      </c>
      <c r="D14" s="280">
        <v>1949591</v>
      </c>
      <c r="E14" s="280">
        <v>289601</v>
      </c>
      <c r="F14" s="280">
        <v>25301305</v>
      </c>
      <c r="G14" s="280">
        <v>4246523</v>
      </c>
      <c r="H14" s="280">
        <v>0</v>
      </c>
      <c r="I14" s="280">
        <v>0</v>
      </c>
      <c r="J14" s="280">
        <v>44317</v>
      </c>
      <c r="K14" s="280">
        <v>0</v>
      </c>
      <c r="L14" s="280">
        <v>2812</v>
      </c>
      <c r="M14" s="280">
        <v>0</v>
      </c>
      <c r="N14" s="280">
        <v>32319751</v>
      </c>
      <c r="O14" s="25"/>
    </row>
    <row r="15" spans="1:15" x14ac:dyDescent="0.2">
      <c r="A15" s="281">
        <v>5.6140350877192984E-2</v>
      </c>
      <c r="B15" s="282" t="s">
        <v>89</v>
      </c>
      <c r="C15" s="281">
        <v>3.9270143770186111E-3</v>
      </c>
      <c r="D15" s="281">
        <v>4.3275848582132286E-2</v>
      </c>
      <c r="E15" s="281">
        <v>1.9526843295614336E-3</v>
      </c>
      <c r="F15" s="281">
        <v>6.2614281565128008E-2</v>
      </c>
      <c r="G15" s="281">
        <v>2.7067214569816745E-2</v>
      </c>
      <c r="H15" s="281" t="s">
        <v>99</v>
      </c>
      <c r="I15" s="281" t="s">
        <v>99</v>
      </c>
      <c r="J15" s="281">
        <v>1.901337577106335E-5</v>
      </c>
      <c r="K15" s="281" t="s">
        <v>99</v>
      </c>
      <c r="L15" s="281">
        <v>1.8068956019672698E-5</v>
      </c>
      <c r="M15" s="281" t="s">
        <v>99</v>
      </c>
      <c r="N15" s="281">
        <v>9.1185016838838239E-3</v>
      </c>
    </row>
    <row r="16" spans="1:15" x14ac:dyDescent="0.2">
      <c r="A16" s="285"/>
      <c r="B16" s="282" t="s">
        <v>90</v>
      </c>
      <c r="C16" s="281">
        <v>1.5024930111621218E-2</v>
      </c>
      <c r="D16" s="281">
        <v>6.0321968445858389E-2</v>
      </c>
      <c r="E16" s="281">
        <v>8.9604960137223827E-3</v>
      </c>
      <c r="F16" s="281">
        <v>0.78284343836683645</v>
      </c>
      <c r="G16" s="281">
        <v>0.13139095657017902</v>
      </c>
      <c r="H16" s="281" t="s">
        <v>99</v>
      </c>
      <c r="I16" s="281" t="s">
        <v>99</v>
      </c>
      <c r="J16" s="281">
        <v>1.371204870978121E-3</v>
      </c>
      <c r="K16" s="281" t="s">
        <v>99</v>
      </c>
      <c r="L16" s="281">
        <v>8.7005620804442464E-5</v>
      </c>
      <c r="M16" s="281" t="s">
        <v>99</v>
      </c>
      <c r="N16" s="281">
        <v>1</v>
      </c>
    </row>
    <row r="17" spans="1:15" x14ac:dyDescent="0.2">
      <c r="A17" s="280">
        <v>75</v>
      </c>
      <c r="B17" s="280" t="s">
        <v>112</v>
      </c>
      <c r="C17" s="280">
        <v>162618</v>
      </c>
      <c r="D17" s="280">
        <v>392061</v>
      </c>
      <c r="E17" s="280">
        <v>1623579</v>
      </c>
      <c r="F17" s="280">
        <v>2663704</v>
      </c>
      <c r="G17" s="280">
        <v>337654</v>
      </c>
      <c r="H17" s="280">
        <v>0</v>
      </c>
      <c r="I17" s="280">
        <v>0</v>
      </c>
      <c r="J17" s="280">
        <v>65736</v>
      </c>
      <c r="K17" s="280">
        <v>66585</v>
      </c>
      <c r="L17" s="280">
        <v>4027</v>
      </c>
      <c r="M17" s="280">
        <v>0</v>
      </c>
      <c r="N17" s="280">
        <v>5315964</v>
      </c>
      <c r="O17" s="25"/>
    </row>
    <row r="18" spans="1:15" x14ac:dyDescent="0.2">
      <c r="A18" s="281">
        <v>7.1123755334281651E-3</v>
      </c>
      <c r="B18" s="282" t="s">
        <v>89</v>
      </c>
      <c r="C18" s="281">
        <v>1.3150753579310064E-3</v>
      </c>
      <c r="D18" s="281">
        <v>8.7027343021994687E-3</v>
      </c>
      <c r="E18" s="281">
        <v>1.0947259405544259E-2</v>
      </c>
      <c r="F18" s="281">
        <v>6.5919885263688079E-3</v>
      </c>
      <c r="G18" s="281">
        <v>2.1521968133357341E-3</v>
      </c>
      <c r="H18" s="281" t="s">
        <v>99</v>
      </c>
      <c r="I18" s="281" t="s">
        <v>99</v>
      </c>
      <c r="J18" s="281">
        <v>2.8202795082849028E-5</v>
      </c>
      <c r="K18" s="281">
        <v>3.8952124039989702E-4</v>
      </c>
      <c r="L18" s="281">
        <v>2.5876132962738961E-5</v>
      </c>
      <c r="M18" s="281" t="s">
        <v>99</v>
      </c>
      <c r="N18" s="281">
        <v>1.4998143607438616E-3</v>
      </c>
    </row>
    <row r="19" spans="1:15" x14ac:dyDescent="0.2">
      <c r="A19" s="285"/>
      <c r="B19" s="282" t="s">
        <v>90</v>
      </c>
      <c r="C19" s="281">
        <v>3.0590500612870969E-2</v>
      </c>
      <c r="D19" s="281">
        <v>7.3751628114863077E-2</v>
      </c>
      <c r="E19" s="281">
        <v>0.30541572516292437</v>
      </c>
      <c r="F19" s="281">
        <v>0.50107638050220049</v>
      </c>
      <c r="G19" s="281">
        <v>6.3516983937438251E-2</v>
      </c>
      <c r="H19" s="281" t="s">
        <v>99</v>
      </c>
      <c r="I19" s="281" t="s">
        <v>99</v>
      </c>
      <c r="J19" s="281">
        <v>1.2365772228705838E-2</v>
      </c>
      <c r="K19" s="281">
        <v>1.252547985652273E-2</v>
      </c>
      <c r="L19" s="281">
        <v>7.5752958447423643E-4</v>
      </c>
      <c r="M19" s="281" t="s">
        <v>99</v>
      </c>
      <c r="N19" s="281">
        <v>1</v>
      </c>
    </row>
    <row r="20" spans="1:15" x14ac:dyDescent="0.2">
      <c r="A20" s="280">
        <v>3506</v>
      </c>
      <c r="B20" s="280" t="s">
        <v>113</v>
      </c>
      <c r="C20" s="280">
        <v>6377177</v>
      </c>
      <c r="D20" s="280">
        <v>4557368</v>
      </c>
      <c r="E20" s="280">
        <v>4820466</v>
      </c>
      <c r="F20" s="280">
        <v>160397585</v>
      </c>
      <c r="G20" s="280">
        <v>73188605</v>
      </c>
      <c r="H20" s="280">
        <v>409346</v>
      </c>
      <c r="I20" s="280">
        <v>0</v>
      </c>
      <c r="J20" s="280">
        <v>60716</v>
      </c>
      <c r="K20" s="280">
        <v>0</v>
      </c>
      <c r="L20" s="280">
        <v>0</v>
      </c>
      <c r="M20" s="280">
        <v>0</v>
      </c>
      <c r="N20" s="280">
        <v>249811263</v>
      </c>
      <c r="O20" s="25"/>
    </row>
    <row r="21" spans="1:15" x14ac:dyDescent="0.2">
      <c r="A21" s="281">
        <v>0.33247984826932198</v>
      </c>
      <c r="B21" s="282" t="s">
        <v>89</v>
      </c>
      <c r="C21" s="281">
        <v>5.1571586945260553E-2</v>
      </c>
      <c r="D21" s="281">
        <v>0.10116171417546298</v>
      </c>
      <c r="E21" s="281">
        <v>3.2502817391458196E-2</v>
      </c>
      <c r="F21" s="281">
        <v>0.39694314382426338</v>
      </c>
      <c r="G21" s="281">
        <v>0.46650204781666377</v>
      </c>
      <c r="H21" s="281">
        <v>4.5337672324433725E-2</v>
      </c>
      <c r="I21" s="281" t="s">
        <v>99</v>
      </c>
      <c r="J21" s="281">
        <v>2.6049058449711902E-5</v>
      </c>
      <c r="K21" s="281" t="s">
        <v>99</v>
      </c>
      <c r="L21" s="281" t="s">
        <v>99</v>
      </c>
      <c r="M21" s="281" t="s">
        <v>99</v>
      </c>
      <c r="N21" s="281">
        <v>7.0480259031656667E-2</v>
      </c>
      <c r="O21" s="25"/>
    </row>
    <row r="22" spans="1:15" x14ac:dyDescent="0.2">
      <c r="A22" s="285"/>
      <c r="B22" s="282" t="s">
        <v>90</v>
      </c>
      <c r="C22" s="281">
        <v>2.5527980297669766E-2</v>
      </c>
      <c r="D22" s="281">
        <v>1.8243244701100607E-2</v>
      </c>
      <c r="E22" s="281">
        <v>1.9296431802596506E-2</v>
      </c>
      <c r="F22" s="281">
        <v>0.64207507329243196</v>
      </c>
      <c r="G22" s="281">
        <v>0.29297560134428369</v>
      </c>
      <c r="H22" s="281">
        <v>1.6386210737023494E-3</v>
      </c>
      <c r="I22" s="281" t="s">
        <v>99</v>
      </c>
      <c r="J22" s="281">
        <v>2.4304748821513304E-4</v>
      </c>
      <c r="K22" s="281" t="s">
        <v>99</v>
      </c>
      <c r="L22" s="281" t="s">
        <v>99</v>
      </c>
      <c r="M22" s="281" t="s">
        <v>99</v>
      </c>
      <c r="N22" s="281">
        <v>1</v>
      </c>
    </row>
    <row r="23" spans="1:15" ht="14.25" customHeight="1" x14ac:dyDescent="0.2">
      <c r="A23" s="280">
        <v>563</v>
      </c>
      <c r="B23" s="280" t="s">
        <v>114</v>
      </c>
      <c r="C23" s="280">
        <v>1332262</v>
      </c>
      <c r="D23" s="280">
        <v>757413</v>
      </c>
      <c r="E23" s="280">
        <v>134078</v>
      </c>
      <c r="F23" s="280">
        <v>29899482</v>
      </c>
      <c r="G23" s="280">
        <v>5590088</v>
      </c>
      <c r="H23" s="280">
        <v>0</v>
      </c>
      <c r="I23" s="280">
        <v>0</v>
      </c>
      <c r="J23" s="280">
        <v>118497</v>
      </c>
      <c r="K23" s="280">
        <v>0</v>
      </c>
      <c r="L23" s="280">
        <v>845</v>
      </c>
      <c r="M23" s="280">
        <v>0</v>
      </c>
      <c r="N23" s="280">
        <v>37832665</v>
      </c>
      <c r="O23" s="25"/>
    </row>
    <row r="24" spans="1:15" x14ac:dyDescent="0.2">
      <c r="A24" s="281">
        <v>5.3390232337600756E-2</v>
      </c>
      <c r="B24" s="282" t="s">
        <v>89</v>
      </c>
      <c r="C24" s="281">
        <v>1.0773868369478645E-2</v>
      </c>
      <c r="D24" s="281">
        <v>1.6812598284531761E-2</v>
      </c>
      <c r="E24" s="281">
        <v>9.0404387256583327E-4</v>
      </c>
      <c r="F24" s="281">
        <v>7.3993597745233966E-2</v>
      </c>
      <c r="G24" s="281">
        <v>3.5631058953444442E-2</v>
      </c>
      <c r="H24" s="281" t="s">
        <v>99</v>
      </c>
      <c r="I24" s="281" t="s">
        <v>99</v>
      </c>
      <c r="J24" s="281">
        <v>5.0838910322081676E-5</v>
      </c>
      <c r="K24" s="281" t="s">
        <v>99</v>
      </c>
      <c r="L24" s="281">
        <v>5.4296827299514334E-6</v>
      </c>
      <c r="M24" s="281" t="s">
        <v>99</v>
      </c>
      <c r="N24" s="281">
        <v>1.0673882342358164E-2</v>
      </c>
    </row>
    <row r="25" spans="1:15" x14ac:dyDescent="0.2">
      <c r="A25" s="285"/>
      <c r="B25" s="282" t="s">
        <v>90</v>
      </c>
      <c r="C25" s="281">
        <v>3.5214595641094804E-2</v>
      </c>
      <c r="D25" s="281">
        <v>2.0020080530938015E-2</v>
      </c>
      <c r="E25" s="281">
        <v>3.5439744992852074E-3</v>
      </c>
      <c r="F25" s="281">
        <v>0.79030863937288054</v>
      </c>
      <c r="G25" s="281">
        <v>0.14775824013455038</v>
      </c>
      <c r="H25" s="281" t="s">
        <v>99</v>
      </c>
      <c r="I25" s="281" t="s">
        <v>99</v>
      </c>
      <c r="J25" s="281">
        <v>3.1321346249332423E-3</v>
      </c>
      <c r="K25" s="281" t="s">
        <v>99</v>
      </c>
      <c r="L25" s="281">
        <v>2.2335196317785174E-5</v>
      </c>
      <c r="M25" s="281" t="s">
        <v>99</v>
      </c>
      <c r="N25" s="281">
        <v>1</v>
      </c>
    </row>
    <row r="26" spans="1:15" x14ac:dyDescent="0.2">
      <c r="A26" s="280">
        <v>68</v>
      </c>
      <c r="B26" s="280" t="s">
        <v>115</v>
      </c>
      <c r="C26" s="280">
        <v>707</v>
      </c>
      <c r="D26" s="280">
        <v>149348</v>
      </c>
      <c r="E26" s="280">
        <v>8747</v>
      </c>
      <c r="F26" s="280">
        <v>2518084</v>
      </c>
      <c r="G26" s="280">
        <v>366567</v>
      </c>
      <c r="H26" s="280">
        <v>0</v>
      </c>
      <c r="I26" s="280">
        <v>0</v>
      </c>
      <c r="J26" s="280">
        <v>7752</v>
      </c>
      <c r="K26" s="280">
        <v>0</v>
      </c>
      <c r="L26" s="280">
        <v>0</v>
      </c>
      <c r="M26" s="280">
        <v>0</v>
      </c>
      <c r="N26" s="280">
        <v>3051205</v>
      </c>
      <c r="O26" s="25"/>
    </row>
    <row r="27" spans="1:15" x14ac:dyDescent="0.2">
      <c r="A27" s="281">
        <v>6.4485538169748698E-3</v>
      </c>
      <c r="B27" s="282" t="s">
        <v>89</v>
      </c>
      <c r="C27" s="281">
        <v>5.7174376640791391E-6</v>
      </c>
      <c r="D27" s="281">
        <v>3.3151370898020622E-3</v>
      </c>
      <c r="E27" s="281">
        <v>5.8978145209007772E-5</v>
      </c>
      <c r="F27" s="281">
        <v>6.2316161391929711E-3</v>
      </c>
      <c r="G27" s="281">
        <v>2.3364874376552332E-3</v>
      </c>
      <c r="H27" s="281" t="s">
        <v>99</v>
      </c>
      <c r="I27" s="281" t="s">
        <v>99</v>
      </c>
      <c r="J27" s="281">
        <v>3.325849876509761E-6</v>
      </c>
      <c r="K27" s="281" t="s">
        <v>99</v>
      </c>
      <c r="L27" s="281" t="s">
        <v>99</v>
      </c>
      <c r="M27" s="281" t="s">
        <v>99</v>
      </c>
      <c r="N27" s="281">
        <v>8.6084877109278283E-4</v>
      </c>
    </row>
    <row r="28" spans="1:15" x14ac:dyDescent="0.2">
      <c r="A28" s="285"/>
      <c r="B28" s="282" t="s">
        <v>90</v>
      </c>
      <c r="C28" s="281">
        <v>2.3171173356100296E-4</v>
      </c>
      <c r="D28" s="281">
        <v>4.8947219213392741E-2</v>
      </c>
      <c r="E28" s="281">
        <v>2.8667362566592541E-3</v>
      </c>
      <c r="F28" s="281">
        <v>0.82527526010215635</v>
      </c>
      <c r="G28" s="281">
        <v>0.12013843710927322</v>
      </c>
      <c r="H28" s="281" t="s">
        <v>99</v>
      </c>
      <c r="I28" s="281" t="s">
        <v>99</v>
      </c>
      <c r="J28" s="281">
        <v>2.5406355849574183E-3</v>
      </c>
      <c r="K28" s="281" t="s">
        <v>99</v>
      </c>
      <c r="L28" s="281" t="s">
        <v>99</v>
      </c>
      <c r="M28" s="281" t="s">
        <v>99</v>
      </c>
      <c r="N28" s="281">
        <v>1</v>
      </c>
    </row>
    <row r="29" spans="1:15" ht="14.25" customHeight="1" x14ac:dyDescent="0.2">
      <c r="A29" s="280">
        <v>151</v>
      </c>
      <c r="B29" s="280" t="s">
        <v>116</v>
      </c>
      <c r="C29" s="280">
        <v>79677</v>
      </c>
      <c r="D29" s="280">
        <v>552328</v>
      </c>
      <c r="E29" s="280">
        <v>2279625</v>
      </c>
      <c r="F29" s="280">
        <v>3478841</v>
      </c>
      <c r="G29" s="280">
        <v>457035</v>
      </c>
      <c r="H29" s="280">
        <v>0</v>
      </c>
      <c r="I29" s="280">
        <v>0</v>
      </c>
      <c r="J29" s="280">
        <v>41697</v>
      </c>
      <c r="K29" s="280">
        <v>95094</v>
      </c>
      <c r="L29" s="280">
        <v>48819</v>
      </c>
      <c r="M29" s="280">
        <v>0</v>
      </c>
      <c r="N29" s="280">
        <v>7033116</v>
      </c>
      <c r="O29" s="25"/>
    </row>
    <row r="30" spans="1:15" x14ac:dyDescent="0.2">
      <c r="A30" s="281">
        <v>1.4319582740635372E-2</v>
      </c>
      <c r="B30" s="282" t="s">
        <v>89</v>
      </c>
      <c r="C30" s="281">
        <v>6.4433985963342798E-4</v>
      </c>
      <c r="D30" s="281">
        <v>1.2260244787584657E-2</v>
      </c>
      <c r="E30" s="281">
        <v>1.5370761892315576E-2</v>
      </c>
      <c r="F30" s="281">
        <v>8.6092448549318513E-3</v>
      </c>
      <c r="G30" s="281">
        <v>2.913127848575457E-3</v>
      </c>
      <c r="H30" s="281" t="s">
        <v>99</v>
      </c>
      <c r="I30" s="281" t="s">
        <v>99</v>
      </c>
      <c r="J30" s="281">
        <v>1.7889314022294571E-5</v>
      </c>
      <c r="K30" s="281">
        <v>5.5629845813002642E-4</v>
      </c>
      <c r="L30" s="281">
        <v>3.1369429727041303E-4</v>
      </c>
      <c r="M30" s="281" t="s">
        <v>99</v>
      </c>
      <c r="N30" s="281">
        <v>1.9842813791774031E-3</v>
      </c>
    </row>
    <row r="31" spans="1:15" x14ac:dyDescent="0.2">
      <c r="A31" s="285"/>
      <c r="B31" s="282" t="s">
        <v>90</v>
      </c>
      <c r="C31" s="281">
        <v>1.132883347864588E-2</v>
      </c>
      <c r="D31" s="281">
        <v>7.8532474084033313E-2</v>
      </c>
      <c r="E31" s="281">
        <v>0.3241273142658247</v>
      </c>
      <c r="F31" s="281">
        <v>0.49463722765272178</v>
      </c>
      <c r="G31" s="281">
        <v>6.4983287635238779E-2</v>
      </c>
      <c r="H31" s="281" t="s">
        <v>99</v>
      </c>
      <c r="I31" s="281" t="s">
        <v>99</v>
      </c>
      <c r="J31" s="281">
        <v>5.9286666109303471E-3</v>
      </c>
      <c r="K31" s="281">
        <v>1.3520891735611926E-2</v>
      </c>
      <c r="L31" s="281">
        <v>6.9413045369932759E-3</v>
      </c>
      <c r="M31" s="281" t="s">
        <v>99</v>
      </c>
      <c r="N31" s="281">
        <v>1</v>
      </c>
    </row>
    <row r="32" spans="1:15" x14ac:dyDescent="0.2">
      <c r="A32" s="280">
        <v>343</v>
      </c>
      <c r="B32" s="280" t="s">
        <v>117</v>
      </c>
      <c r="C32" s="280">
        <v>683684</v>
      </c>
      <c r="D32" s="280">
        <v>553211</v>
      </c>
      <c r="E32" s="280">
        <v>1798750</v>
      </c>
      <c r="F32" s="280">
        <v>14348062</v>
      </c>
      <c r="G32" s="280">
        <v>2889734</v>
      </c>
      <c r="H32" s="280">
        <v>0</v>
      </c>
      <c r="I32" s="280">
        <v>0</v>
      </c>
      <c r="J32" s="280">
        <v>323555</v>
      </c>
      <c r="K32" s="280">
        <v>0</v>
      </c>
      <c r="L32" s="280">
        <v>138789</v>
      </c>
      <c r="M32" s="280">
        <v>0</v>
      </c>
      <c r="N32" s="280">
        <v>20735785</v>
      </c>
      <c r="O32" s="25"/>
    </row>
    <row r="33" spans="1:15" x14ac:dyDescent="0.2">
      <c r="A33" s="281">
        <v>3.2527264106211477E-2</v>
      </c>
      <c r="B33" s="282" t="s">
        <v>89</v>
      </c>
      <c r="C33" s="281">
        <v>5.5288835246510354E-3</v>
      </c>
      <c r="D33" s="281">
        <v>1.2279845090570269E-2</v>
      </c>
      <c r="E33" s="281">
        <v>1.2128379866777493E-2</v>
      </c>
      <c r="F33" s="281">
        <v>3.5507796691985408E-2</v>
      </c>
      <c r="G33" s="281">
        <v>1.841908079332075E-2</v>
      </c>
      <c r="H33" s="281" t="s">
        <v>99</v>
      </c>
      <c r="I33" s="281" t="s">
        <v>99</v>
      </c>
      <c r="J33" s="281">
        <v>1.3881519050491689E-4</v>
      </c>
      <c r="K33" s="281" t="s">
        <v>99</v>
      </c>
      <c r="L33" s="281">
        <v>8.9181093065944311E-4</v>
      </c>
      <c r="M33" s="281" t="s">
        <v>99</v>
      </c>
      <c r="N33" s="281">
        <v>5.8502706422197655E-3</v>
      </c>
    </row>
    <row r="34" spans="1:15" x14ac:dyDescent="0.2">
      <c r="A34" s="285"/>
      <c r="B34" s="282" t="s">
        <v>90</v>
      </c>
      <c r="C34" s="281">
        <v>3.2971213773676761E-2</v>
      </c>
      <c r="D34" s="281">
        <v>2.6679047839278811E-2</v>
      </c>
      <c r="E34" s="281">
        <v>8.6746173342364424E-2</v>
      </c>
      <c r="F34" s="281">
        <v>0.69194689277497812</v>
      </c>
      <c r="G34" s="281">
        <v>0.13935975898669861</v>
      </c>
      <c r="H34" s="281" t="s">
        <v>99</v>
      </c>
      <c r="I34" s="281" t="s">
        <v>99</v>
      </c>
      <c r="J34" s="281">
        <v>1.5603701523718538E-2</v>
      </c>
      <c r="K34" s="281" t="s">
        <v>99</v>
      </c>
      <c r="L34" s="281">
        <v>6.6932117592847342E-3</v>
      </c>
      <c r="M34" s="281" t="s">
        <v>99</v>
      </c>
      <c r="N34" s="281">
        <v>1</v>
      </c>
    </row>
    <row r="35" spans="1:15" x14ac:dyDescent="0.2">
      <c r="A35" s="280">
        <v>138</v>
      </c>
      <c r="B35" s="280" t="s">
        <v>118</v>
      </c>
      <c r="C35" s="280">
        <v>81333</v>
      </c>
      <c r="D35" s="280">
        <v>481143</v>
      </c>
      <c r="E35" s="280">
        <v>74891</v>
      </c>
      <c r="F35" s="280">
        <v>3488339</v>
      </c>
      <c r="G35" s="280">
        <v>391491</v>
      </c>
      <c r="H35" s="280">
        <v>0</v>
      </c>
      <c r="I35" s="280">
        <v>0</v>
      </c>
      <c r="J35" s="280">
        <v>10417</v>
      </c>
      <c r="K35" s="280">
        <v>0</v>
      </c>
      <c r="L35" s="280">
        <v>49514</v>
      </c>
      <c r="M35" s="280">
        <v>0</v>
      </c>
      <c r="N35" s="280">
        <v>4577128</v>
      </c>
      <c r="O35" s="25"/>
    </row>
    <row r="36" spans="1:15" x14ac:dyDescent="0.2">
      <c r="A36" s="281">
        <v>1.3086770981507824E-2</v>
      </c>
      <c r="B36" s="282" t="s">
        <v>89</v>
      </c>
      <c r="C36" s="281">
        <v>6.5773176454391607E-4</v>
      </c>
      <c r="D36" s="281">
        <v>1.0680122966485213E-2</v>
      </c>
      <c r="E36" s="281">
        <v>5.0496539074514697E-4</v>
      </c>
      <c r="F36" s="281">
        <v>8.6327499842643336E-3</v>
      </c>
      <c r="G36" s="281">
        <v>2.4953522915458427E-3</v>
      </c>
      <c r="H36" s="281" t="s">
        <v>99</v>
      </c>
      <c r="I36" s="281" t="s">
        <v>99</v>
      </c>
      <c r="J36" s="281">
        <v>4.4692180293604468E-6</v>
      </c>
      <c r="K36" s="281" t="s">
        <v>99</v>
      </c>
      <c r="L36" s="281">
        <v>3.1816013099504766E-4</v>
      </c>
      <c r="M36" s="281" t="s">
        <v>99</v>
      </c>
      <c r="N36" s="281">
        <v>1.2913635805966387E-3</v>
      </c>
    </row>
    <row r="37" spans="1:15" x14ac:dyDescent="0.2">
      <c r="A37" s="285"/>
      <c r="B37" s="282" t="s">
        <v>90</v>
      </c>
      <c r="C37" s="281">
        <v>1.7769439701052714E-2</v>
      </c>
      <c r="D37" s="281">
        <v>0.10511897416895485</v>
      </c>
      <c r="E37" s="281">
        <v>1.6362006917875139E-2</v>
      </c>
      <c r="F37" s="281">
        <v>0.76212397818020383</v>
      </c>
      <c r="G37" s="281">
        <v>8.5532019205056098E-2</v>
      </c>
      <c r="H37" s="281" t="s">
        <v>99</v>
      </c>
      <c r="I37" s="281" t="s">
        <v>99</v>
      </c>
      <c r="J37" s="281">
        <v>2.2758812949954643E-3</v>
      </c>
      <c r="K37" s="281" t="s">
        <v>99</v>
      </c>
      <c r="L37" s="281">
        <v>1.0817700531861901E-2</v>
      </c>
      <c r="M37" s="281" t="s">
        <v>99</v>
      </c>
      <c r="N37" s="281">
        <v>1</v>
      </c>
    </row>
    <row r="38" spans="1:15" x14ac:dyDescent="0.2">
      <c r="A38" s="280">
        <v>500</v>
      </c>
      <c r="B38" s="280" t="s">
        <v>119</v>
      </c>
      <c r="C38" s="280">
        <v>387092</v>
      </c>
      <c r="D38" s="280">
        <v>702808</v>
      </c>
      <c r="E38" s="280">
        <v>49642</v>
      </c>
      <c r="F38" s="280">
        <v>16467510</v>
      </c>
      <c r="G38" s="280">
        <v>7398818</v>
      </c>
      <c r="H38" s="280">
        <v>0</v>
      </c>
      <c r="I38" s="280">
        <v>0</v>
      </c>
      <c r="J38" s="280">
        <v>406725</v>
      </c>
      <c r="K38" s="280">
        <v>0</v>
      </c>
      <c r="L38" s="280">
        <v>0</v>
      </c>
      <c r="M38" s="280">
        <v>0</v>
      </c>
      <c r="N38" s="280">
        <v>25412595</v>
      </c>
      <c r="O38" s="25"/>
    </row>
    <row r="39" spans="1:15" x14ac:dyDescent="0.2">
      <c r="A39" s="281">
        <v>4.7415836889521099E-2</v>
      </c>
      <c r="B39" s="282" t="s">
        <v>89</v>
      </c>
      <c r="C39" s="281">
        <v>3.1303739466247839E-3</v>
      </c>
      <c r="D39" s="281">
        <v>1.5600509332629882E-2</v>
      </c>
      <c r="E39" s="281">
        <v>3.3471968497376974E-4</v>
      </c>
      <c r="F39" s="281">
        <v>4.0752890327853099E-2</v>
      </c>
      <c r="G39" s="281">
        <v>4.7159851570101559E-2</v>
      </c>
      <c r="H39" s="281" t="s">
        <v>99</v>
      </c>
      <c r="I39" s="281" t="s">
        <v>99</v>
      </c>
      <c r="J39" s="281">
        <v>1.7449771556029832E-4</v>
      </c>
      <c r="K39" s="281" t="s">
        <v>99</v>
      </c>
      <c r="L39" s="281" t="s">
        <v>99</v>
      </c>
      <c r="M39" s="281" t="s">
        <v>99</v>
      </c>
      <c r="N39" s="281">
        <v>7.1697579074590529E-3</v>
      </c>
    </row>
    <row r="40" spans="1:15" x14ac:dyDescent="0.2">
      <c r="A40" s="285"/>
      <c r="B40" s="282" t="s">
        <v>90</v>
      </c>
      <c r="C40" s="281">
        <v>1.5232289343138708E-2</v>
      </c>
      <c r="D40" s="281">
        <v>2.765589267841399E-2</v>
      </c>
      <c r="E40" s="281">
        <v>1.953440803664482E-3</v>
      </c>
      <c r="F40" s="281">
        <v>0.64800584119803584</v>
      </c>
      <c r="G40" s="281">
        <v>0.29114767696884164</v>
      </c>
      <c r="H40" s="281" t="s">
        <v>99</v>
      </c>
      <c r="I40" s="281" t="s">
        <v>99</v>
      </c>
      <c r="J40" s="281">
        <v>1.6004859007905332E-2</v>
      </c>
      <c r="K40" s="281" t="s">
        <v>99</v>
      </c>
      <c r="L40" s="281" t="s">
        <v>99</v>
      </c>
      <c r="M40" s="281" t="s">
        <v>99</v>
      </c>
      <c r="N40" s="281">
        <v>1</v>
      </c>
    </row>
    <row r="41" spans="1:15" x14ac:dyDescent="0.2">
      <c r="A41" s="280" t="s">
        <v>105</v>
      </c>
      <c r="B41" s="280" t="s">
        <v>105</v>
      </c>
      <c r="C41" s="280" t="s">
        <v>105</v>
      </c>
      <c r="D41" s="280" t="s">
        <v>105</v>
      </c>
      <c r="E41" s="280" t="s">
        <v>105</v>
      </c>
      <c r="F41" s="280" t="s">
        <v>105</v>
      </c>
      <c r="G41" s="280" t="s">
        <v>105</v>
      </c>
      <c r="H41" s="280" t="s">
        <v>105</v>
      </c>
      <c r="I41" s="280" t="s">
        <v>105</v>
      </c>
      <c r="J41" s="280" t="s">
        <v>105</v>
      </c>
      <c r="K41" s="280" t="s">
        <v>105</v>
      </c>
      <c r="L41" s="280" t="s">
        <v>105</v>
      </c>
      <c r="M41" s="280" t="s">
        <v>105</v>
      </c>
      <c r="N41" s="280" t="s">
        <v>105</v>
      </c>
      <c r="O41" s="25"/>
    </row>
    <row r="42" spans="1:15" x14ac:dyDescent="0.2">
      <c r="A42" s="281" t="s">
        <v>105</v>
      </c>
      <c r="B42" s="282" t="s">
        <v>89</v>
      </c>
      <c r="C42" s="281" t="s">
        <v>105</v>
      </c>
      <c r="D42" s="281" t="s">
        <v>105</v>
      </c>
      <c r="E42" s="281" t="s">
        <v>105</v>
      </c>
      <c r="F42" s="281" t="s">
        <v>105</v>
      </c>
      <c r="G42" s="281" t="s">
        <v>105</v>
      </c>
      <c r="H42" s="281" t="s">
        <v>105</v>
      </c>
      <c r="I42" s="281" t="s">
        <v>105</v>
      </c>
      <c r="J42" s="281" t="s">
        <v>105</v>
      </c>
      <c r="K42" s="281" t="s">
        <v>105</v>
      </c>
      <c r="L42" s="281" t="s">
        <v>105</v>
      </c>
      <c r="M42" s="281" t="s">
        <v>105</v>
      </c>
      <c r="N42" s="281" t="s">
        <v>105</v>
      </c>
    </row>
    <row r="43" spans="1:15" x14ac:dyDescent="0.2">
      <c r="A43" s="285"/>
      <c r="B43" s="282" t="s">
        <v>90</v>
      </c>
      <c r="C43" s="281" t="s">
        <v>105</v>
      </c>
      <c r="D43" s="281" t="s">
        <v>105</v>
      </c>
      <c r="E43" s="281" t="s">
        <v>105</v>
      </c>
      <c r="F43" s="281" t="s">
        <v>105</v>
      </c>
      <c r="G43" s="281" t="s">
        <v>105</v>
      </c>
      <c r="H43" s="281" t="s">
        <v>105</v>
      </c>
      <c r="I43" s="281" t="s">
        <v>105</v>
      </c>
      <c r="J43" s="281" t="s">
        <v>105</v>
      </c>
      <c r="K43" s="281" t="s">
        <v>105</v>
      </c>
      <c r="L43" s="281" t="s">
        <v>105</v>
      </c>
      <c r="M43" s="281" t="s">
        <v>105</v>
      </c>
      <c r="N43" s="281" t="s">
        <v>105</v>
      </c>
    </row>
    <row r="44" spans="1:15" x14ac:dyDescent="0.2">
      <c r="A44" s="280" t="s">
        <v>105</v>
      </c>
      <c r="B44" s="280" t="s">
        <v>105</v>
      </c>
      <c r="C44" s="280" t="s">
        <v>105</v>
      </c>
      <c r="D44" s="280" t="s">
        <v>105</v>
      </c>
      <c r="E44" s="280" t="s">
        <v>105</v>
      </c>
      <c r="F44" s="280" t="s">
        <v>105</v>
      </c>
      <c r="G44" s="280" t="s">
        <v>105</v>
      </c>
      <c r="H44" s="280" t="s">
        <v>105</v>
      </c>
      <c r="I44" s="280" t="s">
        <v>105</v>
      </c>
      <c r="J44" s="280" t="s">
        <v>105</v>
      </c>
      <c r="K44" s="280" t="s">
        <v>105</v>
      </c>
      <c r="L44" s="280" t="s">
        <v>105</v>
      </c>
      <c r="M44" s="280" t="s">
        <v>105</v>
      </c>
      <c r="N44" s="280" t="s">
        <v>105</v>
      </c>
      <c r="O44" s="25"/>
    </row>
    <row r="45" spans="1:15" x14ac:dyDescent="0.2">
      <c r="A45" s="281" t="s">
        <v>105</v>
      </c>
      <c r="B45" s="282" t="s">
        <v>89</v>
      </c>
      <c r="C45" s="281" t="s">
        <v>105</v>
      </c>
      <c r="D45" s="281" t="s">
        <v>105</v>
      </c>
      <c r="E45" s="281" t="s">
        <v>105</v>
      </c>
      <c r="F45" s="281" t="s">
        <v>105</v>
      </c>
      <c r="G45" s="281" t="s">
        <v>105</v>
      </c>
      <c r="H45" s="281" t="s">
        <v>105</v>
      </c>
      <c r="I45" s="281" t="s">
        <v>105</v>
      </c>
      <c r="J45" s="281" t="s">
        <v>105</v>
      </c>
      <c r="K45" s="281" t="s">
        <v>105</v>
      </c>
      <c r="L45" s="281" t="s">
        <v>105</v>
      </c>
      <c r="M45" s="281" t="s">
        <v>105</v>
      </c>
      <c r="N45" s="281" t="s">
        <v>105</v>
      </c>
    </row>
    <row r="46" spans="1:15" x14ac:dyDescent="0.2">
      <c r="A46" s="285"/>
      <c r="B46" s="282" t="s">
        <v>90</v>
      </c>
      <c r="C46" s="281" t="s">
        <v>105</v>
      </c>
      <c r="D46" s="281" t="s">
        <v>105</v>
      </c>
      <c r="E46" s="281" t="s">
        <v>105</v>
      </c>
      <c r="F46" s="281" t="s">
        <v>105</v>
      </c>
      <c r="G46" s="281" t="s">
        <v>105</v>
      </c>
      <c r="H46" s="281" t="s">
        <v>105</v>
      </c>
      <c r="I46" s="281" t="s">
        <v>105</v>
      </c>
      <c r="J46" s="281" t="s">
        <v>105</v>
      </c>
      <c r="K46" s="281" t="s">
        <v>105</v>
      </c>
      <c r="L46" s="281" t="s">
        <v>105</v>
      </c>
      <c r="M46" s="281" t="s">
        <v>105</v>
      </c>
      <c r="N46" s="281" t="s">
        <v>105</v>
      </c>
      <c r="O46" s="25"/>
    </row>
    <row r="47" spans="1:15" x14ac:dyDescent="0.2">
      <c r="A47" s="280" t="s">
        <v>105</v>
      </c>
      <c r="B47" s="280" t="s">
        <v>105</v>
      </c>
      <c r="C47" s="280" t="s">
        <v>105</v>
      </c>
      <c r="D47" s="280" t="s">
        <v>105</v>
      </c>
      <c r="E47" s="280" t="s">
        <v>105</v>
      </c>
      <c r="F47" s="280" t="s">
        <v>105</v>
      </c>
      <c r="G47" s="280" t="s">
        <v>105</v>
      </c>
      <c r="H47" s="280" t="s">
        <v>105</v>
      </c>
      <c r="I47" s="280" t="s">
        <v>105</v>
      </c>
      <c r="J47" s="280" t="s">
        <v>105</v>
      </c>
      <c r="K47" s="280" t="s">
        <v>105</v>
      </c>
      <c r="L47" s="280" t="s">
        <v>105</v>
      </c>
      <c r="M47" s="280" t="s">
        <v>105</v>
      </c>
      <c r="N47" s="280" t="s">
        <v>105</v>
      </c>
      <c r="O47" s="25"/>
    </row>
    <row r="48" spans="1:15" x14ac:dyDescent="0.2">
      <c r="A48" s="281" t="s">
        <v>105</v>
      </c>
      <c r="B48" s="282" t="s">
        <v>89</v>
      </c>
      <c r="C48" s="281" t="s">
        <v>105</v>
      </c>
      <c r="D48" s="281" t="s">
        <v>105</v>
      </c>
      <c r="E48" s="281" t="s">
        <v>105</v>
      </c>
      <c r="F48" s="281" t="s">
        <v>105</v>
      </c>
      <c r="G48" s="281" t="s">
        <v>105</v>
      </c>
      <c r="H48" s="281" t="s">
        <v>105</v>
      </c>
      <c r="I48" s="281" t="s">
        <v>105</v>
      </c>
      <c r="J48" s="281" t="s">
        <v>105</v>
      </c>
      <c r="K48" s="281" t="s">
        <v>105</v>
      </c>
      <c r="L48" s="281" t="s">
        <v>105</v>
      </c>
      <c r="M48" s="281" t="s">
        <v>105</v>
      </c>
      <c r="N48" s="281" t="s">
        <v>105</v>
      </c>
    </row>
    <row r="49" spans="1:15" x14ac:dyDescent="0.2">
      <c r="A49" s="285"/>
      <c r="B49" s="282" t="s">
        <v>90</v>
      </c>
      <c r="C49" s="281" t="s">
        <v>105</v>
      </c>
      <c r="D49" s="281" t="s">
        <v>105</v>
      </c>
      <c r="E49" s="281" t="s">
        <v>105</v>
      </c>
      <c r="F49" s="281" t="s">
        <v>105</v>
      </c>
      <c r="G49" s="281" t="s">
        <v>105</v>
      </c>
      <c r="H49" s="281" t="s">
        <v>105</v>
      </c>
      <c r="I49" s="281" t="s">
        <v>105</v>
      </c>
      <c r="J49" s="281" t="s">
        <v>105</v>
      </c>
      <c r="K49" s="281" t="s">
        <v>105</v>
      </c>
      <c r="L49" s="281" t="s">
        <v>105</v>
      </c>
      <c r="M49" s="281" t="s">
        <v>105</v>
      </c>
      <c r="N49" s="281" t="s">
        <v>105</v>
      </c>
    </row>
    <row r="50" spans="1:15" x14ac:dyDescent="0.2">
      <c r="A50" s="280" t="s">
        <v>105</v>
      </c>
      <c r="B50" s="280" t="s">
        <v>105</v>
      </c>
      <c r="C50" s="280" t="s">
        <v>105</v>
      </c>
      <c r="D50" s="280" t="s">
        <v>105</v>
      </c>
      <c r="E50" s="280" t="s">
        <v>105</v>
      </c>
      <c r="F50" s="280" t="s">
        <v>105</v>
      </c>
      <c r="G50" s="280" t="s">
        <v>105</v>
      </c>
      <c r="H50" s="280" t="s">
        <v>105</v>
      </c>
      <c r="I50" s="280" t="s">
        <v>105</v>
      </c>
      <c r="J50" s="280" t="s">
        <v>105</v>
      </c>
      <c r="K50" s="280" t="s">
        <v>105</v>
      </c>
      <c r="L50" s="280" t="s">
        <v>105</v>
      </c>
      <c r="M50" s="280" t="s">
        <v>105</v>
      </c>
      <c r="N50" s="280" t="s">
        <v>105</v>
      </c>
      <c r="O50" s="25"/>
    </row>
    <row r="51" spans="1:15" x14ac:dyDescent="0.2">
      <c r="A51" s="281" t="s">
        <v>105</v>
      </c>
      <c r="B51" s="282" t="s">
        <v>89</v>
      </c>
      <c r="C51" s="281" t="s">
        <v>105</v>
      </c>
      <c r="D51" s="281" t="s">
        <v>105</v>
      </c>
      <c r="E51" s="281" t="s">
        <v>105</v>
      </c>
      <c r="F51" s="281" t="s">
        <v>105</v>
      </c>
      <c r="G51" s="281" t="s">
        <v>105</v>
      </c>
      <c r="H51" s="281" t="s">
        <v>105</v>
      </c>
      <c r="I51" s="281" t="s">
        <v>105</v>
      </c>
      <c r="J51" s="281" t="s">
        <v>105</v>
      </c>
      <c r="K51" s="281" t="s">
        <v>105</v>
      </c>
      <c r="L51" s="281" t="s">
        <v>105</v>
      </c>
      <c r="M51" s="281" t="s">
        <v>105</v>
      </c>
      <c r="N51" s="281" t="s">
        <v>105</v>
      </c>
    </row>
    <row r="52" spans="1:15" x14ac:dyDescent="0.2">
      <c r="A52" s="285"/>
      <c r="B52" s="282" t="s">
        <v>90</v>
      </c>
      <c r="C52" s="281" t="s">
        <v>105</v>
      </c>
      <c r="D52" s="281" t="s">
        <v>105</v>
      </c>
      <c r="E52" s="281" t="s">
        <v>105</v>
      </c>
      <c r="F52" s="281" t="s">
        <v>105</v>
      </c>
      <c r="G52" s="281" t="s">
        <v>105</v>
      </c>
      <c r="H52" s="281" t="s">
        <v>105</v>
      </c>
      <c r="I52" s="281" t="s">
        <v>105</v>
      </c>
      <c r="J52" s="281" t="s">
        <v>105</v>
      </c>
      <c r="K52" s="281" t="s">
        <v>105</v>
      </c>
      <c r="L52" s="281" t="s">
        <v>105</v>
      </c>
      <c r="M52" s="281" t="s">
        <v>105</v>
      </c>
      <c r="N52" s="281" t="s">
        <v>105</v>
      </c>
    </row>
    <row r="53" spans="1:15" x14ac:dyDescent="0.2">
      <c r="A53" s="280">
        <v>6503.6166903745852</v>
      </c>
      <c r="B53" s="286" t="s">
        <v>91</v>
      </c>
      <c r="C53" s="280">
        <v>11000620.391134877</v>
      </c>
      <c r="D53" s="280">
        <v>11763455.829722544</v>
      </c>
      <c r="E53" s="280">
        <v>16370441.291788816</v>
      </c>
      <c r="F53" s="280">
        <v>276820677.84470296</v>
      </c>
      <c r="G53" s="280">
        <v>100456780.3148651</v>
      </c>
      <c r="H53" s="280">
        <v>409346.04697629344</v>
      </c>
      <c r="I53" s="280">
        <v>0</v>
      </c>
      <c r="J53" s="280">
        <v>1091603.0607582657</v>
      </c>
      <c r="K53" s="280">
        <v>161679.0269921913</v>
      </c>
      <c r="L53" s="280">
        <v>252720.02726338245</v>
      </c>
      <c r="M53" s="280">
        <v>0</v>
      </c>
      <c r="N53" s="280">
        <v>418327322.11802441</v>
      </c>
      <c r="O53" s="25"/>
    </row>
    <row r="54" spans="1:15" x14ac:dyDescent="0.2">
      <c r="A54" s="276">
        <v>0.61674885636553678</v>
      </c>
      <c r="B54" s="287" t="s">
        <v>92</v>
      </c>
      <c r="C54" s="276">
        <v>8.8960907146409529E-2</v>
      </c>
      <c r="D54" s="276">
        <v>0.26111811825643128</v>
      </c>
      <c r="E54" s="276">
        <v>0.11038050344605665</v>
      </c>
      <c r="F54" s="276">
        <v>0.68506062693674596</v>
      </c>
      <c r="G54" s="276">
        <v>0.64030860724771688</v>
      </c>
      <c r="H54" s="276">
        <v>4.5337677527356922E-2</v>
      </c>
      <c r="I54" s="276" t="s">
        <v>99</v>
      </c>
      <c r="J54" s="276">
        <v>4.6833177306766706E-4</v>
      </c>
      <c r="K54" s="276">
        <v>9.4581985643383323E-4</v>
      </c>
      <c r="L54" s="276">
        <v>1.6238929793430095E-3</v>
      </c>
      <c r="M54" s="276" t="s">
        <v>99</v>
      </c>
      <c r="N54" s="276">
        <v>0.11802437435696259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21</v>
      </c>
      <c r="B57" s="290" t="s">
        <v>94</v>
      </c>
      <c r="D57" s="48" t="s">
        <v>120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2024-02-20T22:02:54Z</dcterms:created>
  <dcterms:modified xsi:type="dcterms:W3CDTF">2024-02-20T22:03:50Z</dcterms:modified>
</cp:coreProperties>
</file>