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4169BD53-56DD-4F30-9001-1F8855CCB6D7}" xr6:coauthVersionLast="47" xr6:coauthVersionMax="47" xr10:uidLastSave="{00000000-0000-0000-0000-000000000000}"/>
  <bookViews>
    <workbookView xWindow="-120" yWindow="-120" windowWidth="29040" windowHeight="15840" xr2:uid="{55550976-6B4A-4632-A64E-AC212F8F0A7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<sst xmlns="http://schemas.openxmlformats.org/spreadsheetml/2006/main" count="791" uniqueCount="114">
  <si>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</si>
  <si>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</si>
  <si>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</si>
  <si>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</si>
  <si>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</si>
  <si>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</si>
  <si>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</si>
  <si>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</si>
  <si>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</si>
  <si>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</si>
  <si>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</si>
  <si>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</si>
  <si>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</si>
  <si>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</si>
  <si>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</si>
  <si>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</si>
  <si>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</si>
  <si>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</si>
  <si>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</si>
  <si>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</si>
  <si>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</si>
  <si>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</si>
  <si>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</si>
  <si>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</si>
  <si>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</si>
  <si>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</si>
  <si>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</si>
  <si>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</si>
  <si>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</si>
  <si>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</si>
  <si>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</si>
  <si>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</si>
  <si>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</si>
  <si>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</si>
  <si>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</si>
  <si>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</si>
  <si>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</si>
  <si>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</si>
  <si>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</si>
  <si>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</si>
  <si>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</si>
  <si>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</si>
  <si>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</si>
  <si>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</si>
  <si>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</si>
  <si>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</si>
  <si>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</si>
  <si>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</si>
  <si>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</si>
  <si>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</si>
  <si>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</si>
  <si>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</si>
  <si>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</si>
  <si>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</si>
  <si>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</si>
  <si>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</si>
  <si>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</si>
  <si>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</si>
  <si>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</si>
  <si>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</si>
  <si>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</si>
  <si>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</si>
  <si>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</si>
  <si>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</si>
  <si>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</si>
  <si>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</si>
  <si>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</si>
  <si>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</si>
  <si>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</si>
  <si>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</si>
  <si>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</si>
  <si>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</si>
  <si>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</si>
  <si>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</si>
  <si>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</si>
  <si>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</si>
  <si>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</si>
  <si>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</si>
  <si>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</si>
  <si>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</si>
  <si>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</si>
  <si>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</si>
  <si>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</si>
  <si>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</si>
  <si>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</si>
  <si>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</si>
  <si>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</si>
  <si>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</si>
  <si>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</si>
  <si>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</si>
  <si>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</si>
  <si>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</si>
  <si>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</si>
  <si>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</si>
  <si>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CUMING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</si>
  <si>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</si>
  <si>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</si>
  <si>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</si>
  <si>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</si>
  <si>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</si>
  <si>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</si>
  <si>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</si>
  <si>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</si>
  <si>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</si>
  <si>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</si>
  <si>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</si>
  <si>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</si>
  <si>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BANCROFT</t>
  </si>
  <si>
    <t xml:space="preserve">  </t>
  </si>
  <si>
    <t>BEEMER</t>
  </si>
  <si>
    <t>WEST POINT</t>
  </si>
  <si>
    <t>WISNER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</si>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</sst>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27EB9D65-2757-424D-8BA4-A4D1FF2BDCB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6.547895769838827E-3</c:v>
                </c:pt>
                <c:pt idx="2">
                  <c:v>0.10407877059067222</c:v>
                </c:pt>
                <c:pt idx="3">
                  <c:v>0.17226598616676606</c:v>
                </c:pt>
                <c:pt idx="4">
                  <c:v>0.28880162482128202</c:v>
                </c:pt>
                <c:pt idx="5">
                  <c:v>0.42560830139444533</c:v>
                </c:pt>
                <c:pt idx="6">
                  <c:v>0.57635657810716401</c:v>
                </c:pt>
                <c:pt idx="7">
                  <c:v>0.69175401726874175</c:v>
                </c:pt>
                <c:pt idx="8">
                  <c:v>0.82056965009034888</c:v>
                </c:pt>
                <c:pt idx="9">
                  <c:v>1.0013848603067559</c:v>
                </c:pt>
                <c:pt idx="10">
                  <c:v>1.2505912170362536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9-4090-A836-DF19957639D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0.14217872658587116</c:v>
                </c:pt>
                <c:pt idx="2">
                  <c:v>0.19170367030542743</c:v>
                </c:pt>
                <c:pt idx="3">
                  <c:v>0.19646432441174305</c:v>
                </c:pt>
                <c:pt idx="4">
                  <c:v>0.22361639017378937</c:v>
                </c:pt>
                <c:pt idx="5">
                  <c:v>0.26670209395173533</c:v>
                </c:pt>
                <c:pt idx="6">
                  <c:v>0.31533577125116052</c:v>
                </c:pt>
                <c:pt idx="7">
                  <c:v>0.44726358190298471</c:v>
                </c:pt>
                <c:pt idx="8">
                  <c:v>0.45330886533401682</c:v>
                </c:pt>
                <c:pt idx="9">
                  <c:v>0.77561924317610342</c:v>
                </c:pt>
                <c:pt idx="10">
                  <c:v>1.0618651548797182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9-4090-A836-DF19957639D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0.27136425678890824</c:v>
                </c:pt>
                <c:pt idx="2">
                  <c:v>0.47263144065982848</c:v>
                </c:pt>
                <c:pt idx="3">
                  <c:v>0.658586709355377</c:v>
                </c:pt>
                <c:pt idx="4">
                  <c:v>0.66212934122536693</c:v>
                </c:pt>
                <c:pt idx="5">
                  <c:v>0.67763816422960277</c:v>
                </c:pt>
                <c:pt idx="6">
                  <c:v>0.60932221634712402</c:v>
                </c:pt>
                <c:pt idx="7">
                  <c:v>0.61929284947419805</c:v>
                </c:pt>
                <c:pt idx="8">
                  <c:v>0.59335506000920324</c:v>
                </c:pt>
                <c:pt idx="9">
                  <c:v>0.58305648348038175</c:v>
                </c:pt>
                <c:pt idx="10">
                  <c:v>0.65844896840038247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89-4090-A836-DF1995763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-1.3252865020755004E-2</c:v>
                </c:pt>
                <c:pt idx="1">
                  <c:v>-9.3212654025537703E-3</c:v>
                </c:pt>
                <c:pt idx="2">
                  <c:v>8.6970001242875267E-2</c:v>
                </c:pt>
                <c:pt idx="3">
                  <c:v>0.15097800847023407</c:v>
                </c:pt>
                <c:pt idx="4">
                  <c:v>0.27095781508326</c:v>
                </c:pt>
                <c:pt idx="5">
                  <c:v>0.40698123175519157</c:v>
                </c:pt>
                <c:pt idx="6">
                  <c:v>0.55956172104311153</c:v>
                </c:pt>
                <c:pt idx="7">
                  <c:v>0.67636447894697682</c:v>
                </c:pt>
                <c:pt idx="8">
                  <c:v>0.79934527484454054</c:v>
                </c:pt>
                <c:pt idx="9">
                  <c:v>0.9796456788549277</c:v>
                </c:pt>
                <c:pt idx="10">
                  <c:v>1.2352920483085967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D-4C19-8B78-A731841E3A7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-9.8750973843609365E-3</c:v>
                </c:pt>
                <c:pt idx="1">
                  <c:v>0.12561711938577344</c:v>
                </c:pt>
                <c:pt idx="2">
                  <c:v>0.17310526903146983</c:v>
                </c:pt>
                <c:pt idx="3">
                  <c:v>0.16597507171419956</c:v>
                </c:pt>
                <c:pt idx="4">
                  <c:v>0.18878550324465035</c:v>
                </c:pt>
                <c:pt idx="5">
                  <c:v>0.23635737771782503</c:v>
                </c:pt>
                <c:pt idx="6">
                  <c:v>0.29337287716603527</c:v>
                </c:pt>
                <c:pt idx="7">
                  <c:v>0.42705090210962293</c:v>
                </c:pt>
                <c:pt idx="8">
                  <c:v>0.44202128908532706</c:v>
                </c:pt>
                <c:pt idx="9">
                  <c:v>0.74833500114631912</c:v>
                </c:pt>
                <c:pt idx="10">
                  <c:v>1.0352238540963958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D-4C19-8B78-A731841E3A7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-3.4743664479149478E-2</c:v>
                </c:pt>
                <c:pt idx="2">
                  <c:v>3.259643296842938E-2</c:v>
                </c:pt>
                <c:pt idx="3">
                  <c:v>8.1623133661425665E-2</c:v>
                </c:pt>
                <c:pt idx="4">
                  <c:v>0.13359575752370006</c:v>
                </c:pt>
                <c:pt idx="5">
                  <c:v>0.15639239811007052</c:v>
                </c:pt>
                <c:pt idx="6">
                  <c:v>0.12745273825320119</c:v>
                </c:pt>
                <c:pt idx="7">
                  <c:v>0.27701225920603506</c:v>
                </c:pt>
                <c:pt idx="8">
                  <c:v>0.40115222687477869</c:v>
                </c:pt>
                <c:pt idx="9">
                  <c:v>0.63668172730849926</c:v>
                </c:pt>
                <c:pt idx="10">
                  <c:v>1.0015209674014591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1D-4C19-8B78-A731841E3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0.26637825330787607</c:v>
                </c:pt>
                <c:pt idx="2">
                  <c:v>0.47436802979429116</c:v>
                </c:pt>
                <c:pt idx="3">
                  <c:v>0.65665524428841604</c:v>
                </c:pt>
                <c:pt idx="4">
                  <c:v>0.67729796118557206</c:v>
                </c:pt>
                <c:pt idx="5">
                  <c:v>0.68718699288238971</c:v>
                </c:pt>
                <c:pt idx="6">
                  <c:v>0.63027997347788289</c:v>
                </c:pt>
                <c:pt idx="7">
                  <c:v>0.66145142488697761</c:v>
                </c:pt>
                <c:pt idx="8">
                  <c:v>0.65407703100285686</c:v>
                </c:pt>
                <c:pt idx="9">
                  <c:v>0.66041276229112644</c:v>
                </c:pt>
                <c:pt idx="10">
                  <c:v>0.82836246682761328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6-4C1A-B01B-227BA303D4A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0.27286336813373868</c:v>
                </c:pt>
                <c:pt idx="2">
                  <c:v>0.47378039842404363</c:v>
                </c:pt>
                <c:pt idx="3">
                  <c:v>0.662024854164873</c:v>
                </c:pt>
                <c:pt idx="4">
                  <c:v>0.66776317199265312</c:v>
                </c:pt>
                <c:pt idx="5">
                  <c:v>0.69216104748084939</c:v>
                </c:pt>
                <c:pt idx="6">
                  <c:v>0.62521052834708446</c:v>
                </c:pt>
                <c:pt idx="7">
                  <c:v>0.62808209410204785</c:v>
                </c:pt>
                <c:pt idx="8">
                  <c:v>0.59646761786350411</c:v>
                </c:pt>
                <c:pt idx="9">
                  <c:v>0.58121013006029887</c:v>
                </c:pt>
                <c:pt idx="10">
                  <c:v>0.6212800660500768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6-4C1A-B01B-227BA303D4A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0.27136425678890824</c:v>
                </c:pt>
                <c:pt idx="2">
                  <c:v>0.47263144065982848</c:v>
                </c:pt>
                <c:pt idx="3">
                  <c:v>0.658586709355377</c:v>
                </c:pt>
                <c:pt idx="4">
                  <c:v>0.66212934122536693</c:v>
                </c:pt>
                <c:pt idx="5">
                  <c:v>0.67763816422960277</c:v>
                </c:pt>
                <c:pt idx="6">
                  <c:v>0.60932221634712402</c:v>
                </c:pt>
                <c:pt idx="7">
                  <c:v>0.61929284947419805</c:v>
                </c:pt>
                <c:pt idx="8">
                  <c:v>0.59335506000920324</c:v>
                </c:pt>
                <c:pt idx="9">
                  <c:v>0.58305648348038175</c:v>
                </c:pt>
                <c:pt idx="10">
                  <c:v>0.65844896840038247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6-4C1A-B01B-227BA303D4A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0.25196555015407363</c:v>
                </c:pt>
                <c:pt idx="2">
                  <c:v>0.43192115427519351</c:v>
                </c:pt>
                <c:pt idx="3">
                  <c:v>0.59393168035214405</c:v>
                </c:pt>
                <c:pt idx="4">
                  <c:v>0.52430653621297663</c:v>
                </c:pt>
                <c:pt idx="5">
                  <c:v>0.5041248014541182</c:v>
                </c:pt>
                <c:pt idx="6">
                  <c:v>0.33864381122631454</c:v>
                </c:pt>
                <c:pt idx="7">
                  <c:v>0.37244095315442843</c:v>
                </c:pt>
                <c:pt idx="8">
                  <c:v>0.37119346127085079</c:v>
                </c:pt>
                <c:pt idx="9">
                  <c:v>0.35583165375134407</c:v>
                </c:pt>
                <c:pt idx="10">
                  <c:v>0.56996941835006709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56-4C1A-B01B-227BA303D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F8EADED-0616-4DDB-8857-49DE82135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7D2065-187C-4F2F-B949-A8AC41679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D6F948-A601-4BD1-B640-E67B84E6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6.547895769838827E-3</v>
          </cell>
          <cell r="I30">
            <v>0.14217872658587116</v>
          </cell>
          <cell r="M30">
            <v>0.27136425678890824</v>
          </cell>
        </row>
        <row r="31">
          <cell r="A31">
            <v>2015</v>
          </cell>
          <cell r="E31">
            <v>0.10407877059067222</v>
          </cell>
          <cell r="I31">
            <v>0.19170367030542743</v>
          </cell>
          <cell r="M31">
            <v>0.47263144065982848</v>
          </cell>
        </row>
        <row r="32">
          <cell r="A32">
            <v>2016</v>
          </cell>
          <cell r="E32">
            <v>0.17226598616676606</v>
          </cell>
          <cell r="I32">
            <v>0.19646432441174305</v>
          </cell>
          <cell r="M32">
            <v>0.658586709355377</v>
          </cell>
        </row>
        <row r="33">
          <cell r="A33">
            <v>2017</v>
          </cell>
          <cell r="E33">
            <v>0.28880162482128202</v>
          </cell>
          <cell r="I33">
            <v>0.22361639017378937</v>
          </cell>
          <cell r="M33">
            <v>0.66212934122536693</v>
          </cell>
        </row>
        <row r="34">
          <cell r="A34">
            <v>2018</v>
          </cell>
          <cell r="E34">
            <v>0.42560830139444533</v>
          </cell>
          <cell r="I34">
            <v>0.26670209395173533</v>
          </cell>
          <cell r="M34">
            <v>0.67763816422960277</v>
          </cell>
        </row>
        <row r="35">
          <cell r="A35">
            <v>2019</v>
          </cell>
          <cell r="E35">
            <v>0.57635657810716401</v>
          </cell>
          <cell r="I35">
            <v>0.31533577125116052</v>
          </cell>
          <cell r="M35">
            <v>0.60932221634712402</v>
          </cell>
        </row>
        <row r="36">
          <cell r="A36">
            <v>2020</v>
          </cell>
          <cell r="E36">
            <v>0.69175401726874175</v>
          </cell>
          <cell r="I36">
            <v>0.44726358190298471</v>
          </cell>
          <cell r="M36">
            <v>0.61929284947419805</v>
          </cell>
        </row>
        <row r="37">
          <cell r="A37">
            <v>2021</v>
          </cell>
          <cell r="E37">
            <v>0.82056965009034888</v>
          </cell>
          <cell r="I37">
            <v>0.45330886533401682</v>
          </cell>
          <cell r="M37">
            <v>0.59335506000920324</v>
          </cell>
        </row>
        <row r="38">
          <cell r="A38">
            <v>2022</v>
          </cell>
          <cell r="E38">
            <v>1.0013848603067559</v>
          </cell>
          <cell r="I38">
            <v>0.77561924317610342</v>
          </cell>
          <cell r="M38">
            <v>0.58305648348038175</v>
          </cell>
        </row>
        <row r="39">
          <cell r="A39">
            <v>2023</v>
          </cell>
          <cell r="E39">
            <v>1.2505912170362536</v>
          </cell>
          <cell r="I39">
            <v>1.0618651548797182</v>
          </cell>
          <cell r="M39">
            <v>0.65844896840038247</v>
          </cell>
        </row>
      </sheetData>
      <sheetData sheetId="2">
        <row r="30">
          <cell r="A30">
            <v>2013</v>
          </cell>
          <cell r="G30">
            <v>-1.3252865020755004E-2</v>
          </cell>
          <cell r="M30">
            <v>-9.8750973843609365E-3</v>
          </cell>
        </row>
        <row r="31">
          <cell r="A31">
            <v>2014</v>
          </cell>
          <cell r="G31">
            <v>-9.3212654025537703E-3</v>
          </cell>
          <cell r="M31">
            <v>0.12561711938577344</v>
          </cell>
        </row>
        <row r="32">
          <cell r="A32">
            <v>2015</v>
          </cell>
          <cell r="G32">
            <v>8.6970001242875267E-2</v>
          </cell>
          <cell r="M32">
            <v>0.17310526903146983</v>
          </cell>
        </row>
        <row r="33">
          <cell r="A33">
            <v>2016</v>
          </cell>
          <cell r="G33">
            <v>0.15097800847023407</v>
          </cell>
          <cell r="M33">
            <v>0.16597507171419956</v>
          </cell>
        </row>
        <row r="34">
          <cell r="A34">
            <v>2017</v>
          </cell>
          <cell r="G34">
            <v>0.27095781508326</v>
          </cell>
          <cell r="M34">
            <v>0.18878550324465035</v>
          </cell>
        </row>
        <row r="35">
          <cell r="A35">
            <v>2018</v>
          </cell>
          <cell r="G35">
            <v>0.40698123175519157</v>
          </cell>
          <cell r="M35">
            <v>0.23635737771782503</v>
          </cell>
        </row>
        <row r="36">
          <cell r="A36">
            <v>2019</v>
          </cell>
          <cell r="G36">
            <v>0.55956172104311153</v>
          </cell>
          <cell r="M36">
            <v>0.29337287716603527</v>
          </cell>
        </row>
        <row r="37">
          <cell r="A37">
            <v>2020</v>
          </cell>
          <cell r="G37">
            <v>0.67636447894697682</v>
          </cell>
          <cell r="M37">
            <v>0.42705090210962293</v>
          </cell>
        </row>
        <row r="38">
          <cell r="A38">
            <v>2021</v>
          </cell>
          <cell r="G38">
            <v>0.79934527484454054</v>
          </cell>
          <cell r="M38">
            <v>0.44202128908532706</v>
          </cell>
        </row>
        <row r="39">
          <cell r="A39">
            <v>2022</v>
          </cell>
          <cell r="G39">
            <v>0.9796456788549277</v>
          </cell>
          <cell r="M39">
            <v>0.74833500114631912</v>
          </cell>
        </row>
        <row r="40">
          <cell r="A40">
            <v>2023</v>
          </cell>
          <cell r="G40">
            <v>1.2352920483085967</v>
          </cell>
          <cell r="M40">
            <v>1.0352238540963958</v>
          </cell>
        </row>
        <row r="47">
          <cell r="I47" t="str">
            <v>'--</v>
          </cell>
        </row>
        <row r="48">
          <cell r="I48">
            <v>-3.4743664479149478E-2</v>
          </cell>
        </row>
        <row r="49">
          <cell r="I49">
            <v>3.259643296842938E-2</v>
          </cell>
        </row>
        <row r="50">
          <cell r="I50">
            <v>8.1623133661425665E-2</v>
          </cell>
        </row>
        <row r="51">
          <cell r="I51">
            <v>0.13359575752370006</v>
          </cell>
        </row>
        <row r="52">
          <cell r="I52">
            <v>0.15639239811007052</v>
          </cell>
        </row>
        <row r="53">
          <cell r="I53">
            <v>0.12745273825320119</v>
          </cell>
        </row>
        <row r="54">
          <cell r="I54">
            <v>0.27701225920603506</v>
          </cell>
        </row>
        <row r="55">
          <cell r="I55">
            <v>0.40115222687477869</v>
          </cell>
        </row>
        <row r="56">
          <cell r="I56">
            <v>0.63668172730849926</v>
          </cell>
        </row>
        <row r="57">
          <cell r="I57">
            <v>1.0015209674014591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0.26637825330787607</v>
          </cell>
          <cell r="I32">
            <v>0.27286336813373868</v>
          </cell>
          <cell r="M32">
            <v>0.25196555015407363</v>
          </cell>
        </row>
        <row r="33">
          <cell r="A33">
            <v>2015</v>
          </cell>
          <cell r="E33">
            <v>0.47436802979429116</v>
          </cell>
          <cell r="I33">
            <v>0.47378039842404363</v>
          </cell>
          <cell r="M33">
            <v>0.43192115427519351</v>
          </cell>
        </row>
        <row r="34">
          <cell r="A34">
            <v>2016</v>
          </cell>
          <cell r="E34">
            <v>0.65665524428841604</v>
          </cell>
          <cell r="I34">
            <v>0.662024854164873</v>
          </cell>
          <cell r="M34">
            <v>0.59393168035214405</v>
          </cell>
        </row>
        <row r="35">
          <cell r="A35">
            <v>2017</v>
          </cell>
          <cell r="E35">
            <v>0.67729796118557206</v>
          </cell>
          <cell r="I35">
            <v>0.66776317199265312</v>
          </cell>
          <cell r="M35">
            <v>0.52430653621297663</v>
          </cell>
        </row>
        <row r="36">
          <cell r="A36">
            <v>2018</v>
          </cell>
          <cell r="E36">
            <v>0.68718699288238971</v>
          </cell>
          <cell r="I36">
            <v>0.69216104748084939</v>
          </cell>
          <cell r="M36">
            <v>0.5041248014541182</v>
          </cell>
        </row>
        <row r="37">
          <cell r="A37">
            <v>2019</v>
          </cell>
          <cell r="E37">
            <v>0.63027997347788289</v>
          </cell>
          <cell r="I37">
            <v>0.62521052834708446</v>
          </cell>
          <cell r="M37">
            <v>0.33864381122631454</v>
          </cell>
        </row>
        <row r="38">
          <cell r="A38">
            <v>2020</v>
          </cell>
          <cell r="E38">
            <v>0.66145142488697761</v>
          </cell>
          <cell r="I38">
            <v>0.62808209410204785</v>
          </cell>
          <cell r="M38">
            <v>0.37244095315442843</v>
          </cell>
        </row>
        <row r="39">
          <cell r="A39">
            <v>2021</v>
          </cell>
          <cell r="E39">
            <v>0.65407703100285686</v>
          </cell>
          <cell r="I39">
            <v>0.59646761786350411</v>
          </cell>
          <cell r="M39">
            <v>0.37119346127085079</v>
          </cell>
        </row>
        <row r="40">
          <cell r="A40">
            <v>2022</v>
          </cell>
          <cell r="E40">
            <v>0.66041276229112644</v>
          </cell>
          <cell r="I40">
            <v>0.58121013006029887</v>
          </cell>
          <cell r="M40">
            <v>0.35583165375134407</v>
          </cell>
        </row>
        <row r="41">
          <cell r="A41">
            <v>2023</v>
          </cell>
          <cell r="E41">
            <v>0.82836246682761328</v>
          </cell>
          <cell r="I41">
            <v>0.6212800660500768</v>
          </cell>
          <cell r="M41">
            <v>0.56996941835006709</v>
          </cell>
        </row>
        <row r="47">
          <cell r="M47" t="str">
            <v>-</v>
          </cell>
        </row>
        <row r="48">
          <cell r="M48">
            <v>0.27136425678890824</v>
          </cell>
        </row>
        <row r="49">
          <cell r="M49">
            <v>0.47263144065982848</v>
          </cell>
        </row>
        <row r="50">
          <cell r="M50">
            <v>0.658586709355377</v>
          </cell>
        </row>
        <row r="51">
          <cell r="M51">
            <v>0.66212934122536693</v>
          </cell>
        </row>
        <row r="52">
          <cell r="M52">
            <v>0.67763816422960277</v>
          </cell>
        </row>
        <row r="53">
          <cell r="M53">
            <v>0.60932221634712402</v>
          </cell>
        </row>
        <row r="54">
          <cell r="M54">
            <v>0.61929284947419805</v>
          </cell>
        </row>
        <row r="55">
          <cell r="M55">
            <v>0.59335506000920324</v>
          </cell>
        </row>
        <row r="56">
          <cell r="M56">
            <v>0.58305648348038175</v>
          </cell>
        </row>
        <row r="57">
          <cell r="M57">
            <v>0.65844896840038247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674B-F70E-4C2F-B23E-00D769248335}">
  <sheetPr>
    <pageSetUpPr fitToPage="1"/>
  </sheetPr>
  <dimension ref="A3:N47"/>
  <sheetViews>
    <sheetView tabSelected="1" zoomScale="90" zoomScaleNormal="90" workbookViewId="0">
      <selection activeCell="B43" sqref="B4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217318670</v>
      </c>
      <c r="C29" s="19" t="s">
        <v>9</v>
      </c>
      <c r="D29" s="20" t="s">
        <v>9</v>
      </c>
      <c r="E29" s="21" t="s">
        <v>9</v>
      </c>
      <c r="F29" s="18">
        <v>75807860</v>
      </c>
      <c r="G29" s="22" t="s">
        <v>9</v>
      </c>
      <c r="H29" s="20" t="s">
        <v>9</v>
      </c>
      <c r="I29" s="23" t="s">
        <v>9</v>
      </c>
      <c r="J29" s="18">
        <v>1184869090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218741650</v>
      </c>
      <c r="C30" s="28">
        <v>1422980</v>
      </c>
      <c r="D30" s="29">
        <v>6.547895769838827E-3</v>
      </c>
      <c r="E30" s="30">
        <v>6.547895769838827E-3</v>
      </c>
      <c r="F30" s="27">
        <v>86586125</v>
      </c>
      <c r="G30" s="28">
        <v>10778265</v>
      </c>
      <c r="H30" s="29">
        <v>0.14217872658587116</v>
      </c>
      <c r="I30" s="31">
        <v>0.14217872658587116</v>
      </c>
      <c r="J30" s="27">
        <v>1506400210</v>
      </c>
      <c r="K30" s="28">
        <v>321531120</v>
      </c>
      <c r="L30" s="29">
        <v>0.27136425678890824</v>
      </c>
      <c r="M30" s="32">
        <v>0.27136425678890824</v>
      </c>
      <c r="N30" s="25"/>
    </row>
    <row r="31" spans="1:14" x14ac:dyDescent="0.2">
      <c r="A31" s="26">
        <v>2015</v>
      </c>
      <c r="B31" s="27">
        <v>239936930</v>
      </c>
      <c r="C31" s="28">
        <v>21195280</v>
      </c>
      <c r="D31" s="29">
        <v>9.6896407245716576E-2</v>
      </c>
      <c r="E31" s="30">
        <v>0.10407877059067222</v>
      </c>
      <c r="F31" s="27">
        <v>90340505</v>
      </c>
      <c r="G31" s="28">
        <v>3754380</v>
      </c>
      <c r="H31" s="29">
        <v>4.3360064906473178E-2</v>
      </c>
      <c r="I31" s="33">
        <v>0.19170367030542743</v>
      </c>
      <c r="J31" s="27">
        <v>1744875475</v>
      </c>
      <c r="K31" s="28">
        <v>238475265</v>
      </c>
      <c r="L31" s="29">
        <v>0.15830804019869327</v>
      </c>
      <c r="M31" s="32">
        <v>0.47263144065982848</v>
      </c>
      <c r="N31" s="25"/>
    </row>
    <row r="32" spans="1:14" x14ac:dyDescent="0.2">
      <c r="A32" s="26">
        <v>2016</v>
      </c>
      <c r="B32" s="27">
        <v>254755285</v>
      </c>
      <c r="C32" s="28">
        <v>14818355</v>
      </c>
      <c r="D32" s="29">
        <v>6.1759375682601259E-2</v>
      </c>
      <c r="E32" s="30">
        <v>0.17226598616676606</v>
      </c>
      <c r="F32" s="27">
        <v>90701400</v>
      </c>
      <c r="G32" s="28">
        <v>360895</v>
      </c>
      <c r="H32" s="29">
        <v>3.9948304473170701E-3</v>
      </c>
      <c r="I32" s="33">
        <v>0.19646432441174305</v>
      </c>
      <c r="J32" s="27">
        <v>1965208125</v>
      </c>
      <c r="K32" s="28">
        <v>220332650</v>
      </c>
      <c r="L32" s="29">
        <v>0.12627413999271209</v>
      </c>
      <c r="M32" s="32">
        <v>0.658586709355377</v>
      </c>
      <c r="N32" s="25"/>
    </row>
    <row r="33" spans="1:14" x14ac:dyDescent="0.2">
      <c r="A33" s="26">
        <v>2017</v>
      </c>
      <c r="B33" s="27">
        <v>280080655</v>
      </c>
      <c r="C33" s="28">
        <v>25325370</v>
      </c>
      <c r="D33" s="29">
        <v>9.9410577488117671E-2</v>
      </c>
      <c r="E33" s="30">
        <v>0.28880162482128202</v>
      </c>
      <c r="F33" s="27">
        <v>92759740</v>
      </c>
      <c r="G33" s="28">
        <v>2058340</v>
      </c>
      <c r="H33" s="29">
        <v>2.2693585766041097E-2</v>
      </c>
      <c r="I33" s="33">
        <v>0.22361639017378937</v>
      </c>
      <c r="J33" s="27">
        <v>1969405680</v>
      </c>
      <c r="K33" s="28">
        <v>4197555</v>
      </c>
      <c r="L33" s="29">
        <v>2.1359340756847318E-3</v>
      </c>
      <c r="M33" s="32">
        <v>0.66212934122536693</v>
      </c>
      <c r="N33" s="25"/>
    </row>
    <row r="34" spans="1:14" x14ac:dyDescent="0.2">
      <c r="A34" s="26">
        <v>2018</v>
      </c>
      <c r="B34" s="27">
        <v>309811300</v>
      </c>
      <c r="C34" s="28">
        <v>29730645</v>
      </c>
      <c r="D34" s="29">
        <v>0.10615029802754496</v>
      </c>
      <c r="E34" s="30">
        <v>0.42560830139444533</v>
      </c>
      <c r="F34" s="27">
        <v>96025975</v>
      </c>
      <c r="G34" s="28">
        <v>3266235</v>
      </c>
      <c r="H34" s="29">
        <v>3.5211773987292333E-2</v>
      </c>
      <c r="I34" s="33">
        <v>0.26670209395173533</v>
      </c>
      <c r="J34" s="27">
        <v>1987781605</v>
      </c>
      <c r="K34" s="28">
        <v>18375925</v>
      </c>
      <c r="L34" s="29">
        <v>9.3306956441803288E-3</v>
      </c>
      <c r="M34" s="32">
        <v>0.67763816422960277</v>
      </c>
      <c r="N34" s="25"/>
    </row>
    <row r="35" spans="1:14" x14ac:dyDescent="0.2">
      <c r="A35" s="26">
        <v>2019</v>
      </c>
      <c r="B35" s="27">
        <v>342571715</v>
      </c>
      <c r="C35" s="28">
        <v>32760415</v>
      </c>
      <c r="D35" s="29">
        <v>0.10574312492798035</v>
      </c>
      <c r="E35" s="30">
        <v>0.57635657810716401</v>
      </c>
      <c r="F35" s="27">
        <v>99712790</v>
      </c>
      <c r="G35" s="28">
        <v>3686815</v>
      </c>
      <c r="H35" s="29">
        <v>3.8393934557811052E-2</v>
      </c>
      <c r="I35" s="33">
        <v>0.31533577125116052</v>
      </c>
      <c r="J35" s="27">
        <v>1906836150</v>
      </c>
      <c r="K35" s="28">
        <v>-80945455</v>
      </c>
      <c r="L35" s="29">
        <v>-4.0721503205579768E-2</v>
      </c>
      <c r="M35" s="32">
        <v>0.60932221634712402</v>
      </c>
      <c r="N35" s="25"/>
    </row>
    <row r="36" spans="1:14" x14ac:dyDescent="0.2">
      <c r="A36" s="26">
        <v>2020</v>
      </c>
      <c r="B36" s="27">
        <v>367649733</v>
      </c>
      <c r="C36" s="28">
        <v>25078018</v>
      </c>
      <c r="D36" s="29">
        <v>7.3205162311780467E-2</v>
      </c>
      <c r="E36" s="30">
        <v>0.69175401726874175</v>
      </c>
      <c r="F36" s="27">
        <v>109713955</v>
      </c>
      <c r="G36" s="28">
        <v>10001165</v>
      </c>
      <c r="H36" s="29">
        <v>0.10029972082819065</v>
      </c>
      <c r="I36" s="33">
        <v>0.44726358190298471</v>
      </c>
      <c r="J36" s="27">
        <v>1918650045</v>
      </c>
      <c r="K36" s="28">
        <v>11813895</v>
      </c>
      <c r="L36" s="29">
        <v>6.1955480548236928E-3</v>
      </c>
      <c r="M36" s="32">
        <v>0.61929284947419805</v>
      </c>
      <c r="N36" s="25"/>
    </row>
    <row r="37" spans="1:14" x14ac:dyDescent="0.2">
      <c r="A37" s="26">
        <v>2021</v>
      </c>
      <c r="B37" s="27">
        <v>395643775</v>
      </c>
      <c r="C37" s="28">
        <v>27994042</v>
      </c>
      <c r="D37" s="29">
        <v>7.614324039234377E-2</v>
      </c>
      <c r="E37" s="30">
        <v>0.82056965009034888</v>
      </c>
      <c r="F37" s="27">
        <v>110172235</v>
      </c>
      <c r="G37" s="28">
        <v>458280</v>
      </c>
      <c r="H37" s="29">
        <v>4.1770438409589735E-3</v>
      </c>
      <c r="I37" s="33">
        <v>0.45330886533401682</v>
      </c>
      <c r="J37" s="27">
        <v>1887917160</v>
      </c>
      <c r="K37" s="28">
        <v>-30732885</v>
      </c>
      <c r="L37" s="29">
        <v>-1.6017973199484642E-2</v>
      </c>
      <c r="M37" s="32">
        <v>0.59335506000920324</v>
      </c>
      <c r="N37" s="25"/>
    </row>
    <row r="38" spans="1:14" x14ac:dyDescent="0.2">
      <c r="A38" s="26">
        <v>2022</v>
      </c>
      <c r="B38" s="27">
        <v>434938296</v>
      </c>
      <c r="C38" s="28">
        <v>39294521</v>
      </c>
      <c r="D38" s="29">
        <v>9.9317930630906548E-2</v>
      </c>
      <c r="E38" s="30">
        <v>1.0013848603067559</v>
      </c>
      <c r="F38" s="27">
        <v>134605895</v>
      </c>
      <c r="G38" s="28">
        <v>24433660</v>
      </c>
      <c r="H38" s="29">
        <v>0.22177692955035358</v>
      </c>
      <c r="I38" s="33">
        <v>0.77561924317610342</v>
      </c>
      <c r="J38" s="27">
        <v>1875714695</v>
      </c>
      <c r="K38" s="28">
        <v>-12202465</v>
      </c>
      <c r="L38" s="29">
        <v>-6.4634536189077281E-3</v>
      </c>
      <c r="M38" s="32">
        <v>0.58305648348038175</v>
      </c>
      <c r="N38" s="25"/>
    </row>
    <row r="39" spans="1:14" ht="13.5" thickBot="1" x14ac:dyDescent="0.25">
      <c r="A39" s="34">
        <v>2023</v>
      </c>
      <c r="B39" s="35">
        <v>489095490</v>
      </c>
      <c r="C39" s="36">
        <v>54157194</v>
      </c>
      <c r="D39" s="37">
        <v>0.12451695906768348</v>
      </c>
      <c r="E39" s="38">
        <v>1.2505912170362536</v>
      </c>
      <c r="F39" s="35">
        <v>156305585</v>
      </c>
      <c r="G39" s="36">
        <v>21699690</v>
      </c>
      <c r="H39" s="37">
        <v>0.16120906146049546</v>
      </c>
      <c r="I39" s="39">
        <v>1.0618651548797182</v>
      </c>
      <c r="J39" s="35">
        <v>1965044920</v>
      </c>
      <c r="K39" s="36">
        <v>89330225</v>
      </c>
      <c r="L39" s="37">
        <v>4.7624633553345383E-2</v>
      </c>
      <c r="M39" s="40">
        <v>0.65844896840038247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8.4500263748203297E-2</v>
      </c>
      <c r="E41" s="45"/>
      <c r="F41" s="42"/>
      <c r="G41" s="43" t="s">
        <v>12</v>
      </c>
      <c r="H41" s="47">
        <v>7.5043470907021792E-2</v>
      </c>
      <c r="I41" s="45"/>
      <c r="J41" s="42"/>
      <c r="K41" s="43" t="s">
        <v>13</v>
      </c>
      <c r="L41" s="47">
        <v>5.188972104848677E-2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8CBB-B560-40C0-BDF4-A43A3F88A45A}">
  <sheetPr>
    <pageSetUpPr fitToPage="1"/>
  </sheetPr>
  <dimension ref="A26:R62"/>
  <sheetViews>
    <sheetView zoomScale="80" zoomScaleNormal="80" workbookViewId="0">
      <selection activeCell="C42" sqref="C42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217318670</v>
      </c>
      <c r="C30" s="87">
        <v>2880095</v>
      </c>
      <c r="D30" s="88">
        <v>1.3252865020755004E-2</v>
      </c>
      <c r="E30" s="89">
        <v>214438575</v>
      </c>
      <c r="F30" s="90" t="s">
        <v>9</v>
      </c>
      <c r="G30" s="91">
        <v>-1.3252865020755004E-2</v>
      </c>
      <c r="H30" s="86">
        <v>75807860</v>
      </c>
      <c r="I30" s="87">
        <v>748610</v>
      </c>
      <c r="J30" s="88">
        <v>9.8750973843609365E-3</v>
      </c>
      <c r="K30" s="89">
        <v>75059250</v>
      </c>
      <c r="L30" s="90" t="s">
        <v>9</v>
      </c>
      <c r="M30" s="92">
        <v>-9.8750973843609365E-3</v>
      </c>
      <c r="R30" s="93"/>
    </row>
    <row r="31" spans="1:18" ht="13.5" customHeight="1" x14ac:dyDescent="0.2">
      <c r="A31" s="85">
        <v>2014</v>
      </c>
      <c r="B31" s="86">
        <v>218741650</v>
      </c>
      <c r="C31" s="87">
        <v>3448665</v>
      </c>
      <c r="D31" s="88">
        <v>1.5765927522261993E-2</v>
      </c>
      <c r="E31" s="89">
        <v>215292985</v>
      </c>
      <c r="F31" s="90">
        <v>-9.3212654025537703E-3</v>
      </c>
      <c r="G31" s="91">
        <v>-9.3212654025537703E-3</v>
      </c>
      <c r="H31" s="86">
        <v>86586125</v>
      </c>
      <c r="I31" s="87">
        <v>1255500</v>
      </c>
      <c r="J31" s="88">
        <v>1.4500013714668488E-2</v>
      </c>
      <c r="K31" s="89">
        <v>85330625</v>
      </c>
      <c r="L31" s="90">
        <v>0.12561711938577344</v>
      </c>
      <c r="M31" s="92">
        <v>0.12561711938577344</v>
      </c>
      <c r="R31" s="93"/>
    </row>
    <row r="32" spans="1:18" ht="13.5" customHeight="1" x14ac:dyDescent="0.2">
      <c r="A32" s="85">
        <v>2015</v>
      </c>
      <c r="B32" s="86">
        <v>239936930</v>
      </c>
      <c r="C32" s="87">
        <v>3718055</v>
      </c>
      <c r="D32" s="88">
        <v>1.5495968044602388E-2</v>
      </c>
      <c r="E32" s="89">
        <v>236218875</v>
      </c>
      <c r="F32" s="90">
        <v>7.9898935570797788E-2</v>
      </c>
      <c r="G32" s="91">
        <v>8.6970001242875267E-2</v>
      </c>
      <c r="H32" s="86">
        <v>90340505</v>
      </c>
      <c r="I32" s="87">
        <v>1409905</v>
      </c>
      <c r="J32" s="88">
        <v>1.5606565404964252E-2</v>
      </c>
      <c r="K32" s="89">
        <v>88930600</v>
      </c>
      <c r="L32" s="90">
        <v>2.707679781258256E-2</v>
      </c>
      <c r="M32" s="94">
        <v>0.17310526903146983</v>
      </c>
      <c r="R32" s="93"/>
    </row>
    <row r="33" spans="1:18" ht="13.5" customHeight="1" x14ac:dyDescent="0.2">
      <c r="A33" s="85">
        <v>2016</v>
      </c>
      <c r="B33" s="86">
        <v>254755285</v>
      </c>
      <c r="C33" s="87">
        <v>4626275</v>
      </c>
      <c r="D33" s="88">
        <v>1.815968214359125E-2</v>
      </c>
      <c r="E33" s="89">
        <v>250129010</v>
      </c>
      <c r="F33" s="90">
        <v>4.2478162907227328E-2</v>
      </c>
      <c r="G33" s="91">
        <v>0.15097800847023407</v>
      </c>
      <c r="H33" s="86">
        <v>90701400</v>
      </c>
      <c r="I33" s="87">
        <v>2311325</v>
      </c>
      <c r="J33" s="88">
        <v>2.5482792988862354E-2</v>
      </c>
      <c r="K33" s="89">
        <v>88390075</v>
      </c>
      <c r="L33" s="90">
        <v>-2.1589761978859871E-2</v>
      </c>
      <c r="M33" s="94">
        <v>0.16597507171419956</v>
      </c>
      <c r="R33" s="93"/>
    </row>
    <row r="34" spans="1:18" ht="13.5" customHeight="1" x14ac:dyDescent="0.2">
      <c r="A34" s="85">
        <v>2017</v>
      </c>
      <c r="B34" s="86">
        <v>280080655</v>
      </c>
      <c r="C34" s="87">
        <v>3877793</v>
      </c>
      <c r="D34" s="88">
        <v>1.3845272534084869E-2</v>
      </c>
      <c r="E34" s="89">
        <v>276202862</v>
      </c>
      <c r="F34" s="90">
        <v>8.4188938415939052E-2</v>
      </c>
      <c r="G34" s="91">
        <v>0.27095781508326</v>
      </c>
      <c r="H34" s="86">
        <v>92759740</v>
      </c>
      <c r="I34" s="87">
        <v>2640455</v>
      </c>
      <c r="J34" s="88">
        <v>2.8465528256116285E-2</v>
      </c>
      <c r="K34" s="89">
        <v>90119285</v>
      </c>
      <c r="L34" s="90">
        <v>-6.4179273969310283E-3</v>
      </c>
      <c r="M34" s="94">
        <v>0.18878550324465035</v>
      </c>
      <c r="R34" s="93"/>
    </row>
    <row r="35" spans="1:18" ht="13.5" customHeight="1" x14ac:dyDescent="0.2">
      <c r="A35" s="85">
        <v>2018</v>
      </c>
      <c r="B35" s="86">
        <v>309811300</v>
      </c>
      <c r="C35" s="87">
        <v>4048010</v>
      </c>
      <c r="D35" s="88">
        <v>1.3066050205399223E-2</v>
      </c>
      <c r="E35" s="89">
        <v>305763290</v>
      </c>
      <c r="F35" s="90">
        <v>9.1697282698799745E-2</v>
      </c>
      <c r="G35" s="91">
        <v>0.40698123175519157</v>
      </c>
      <c r="H35" s="86">
        <v>96025975</v>
      </c>
      <c r="I35" s="87">
        <v>2300368</v>
      </c>
      <c r="J35" s="88">
        <v>2.3955684907130598E-2</v>
      </c>
      <c r="K35" s="89">
        <v>93725607</v>
      </c>
      <c r="L35" s="90">
        <v>1.0412566917501063E-2</v>
      </c>
      <c r="M35" s="94">
        <v>0.23635737771782503</v>
      </c>
      <c r="R35" s="93"/>
    </row>
    <row r="36" spans="1:18" ht="13.5" customHeight="1" x14ac:dyDescent="0.2">
      <c r="A36" s="85">
        <v>2019</v>
      </c>
      <c r="B36" s="86">
        <v>342571715</v>
      </c>
      <c r="C36" s="87">
        <v>3649836</v>
      </c>
      <c r="D36" s="88">
        <v>1.0654224619799682E-2</v>
      </c>
      <c r="E36" s="89">
        <v>338921879</v>
      </c>
      <c r="F36" s="90">
        <v>9.3962289303198429E-2</v>
      </c>
      <c r="G36" s="91">
        <v>0.55956172104311153</v>
      </c>
      <c r="H36" s="86">
        <v>99712790</v>
      </c>
      <c r="I36" s="87">
        <v>1664960</v>
      </c>
      <c r="J36" s="88">
        <v>1.6697557053613685E-2</v>
      </c>
      <c r="K36" s="89">
        <v>98047830</v>
      </c>
      <c r="L36" s="90">
        <v>2.1055292591405608E-2</v>
      </c>
      <c r="M36" s="94">
        <v>0.29337287716603527</v>
      </c>
      <c r="R36" s="93"/>
    </row>
    <row r="37" spans="1:18" ht="13.5" customHeight="1" x14ac:dyDescent="0.2">
      <c r="A37" s="85">
        <v>2020</v>
      </c>
      <c r="B37" s="86">
        <v>367649733</v>
      </c>
      <c r="C37" s="87">
        <v>3344434</v>
      </c>
      <c r="D37" s="88">
        <v>9.0967943121014038E-3</v>
      </c>
      <c r="E37" s="89">
        <v>364305299</v>
      </c>
      <c r="F37" s="90">
        <v>6.3442435695544794E-2</v>
      </c>
      <c r="G37" s="91">
        <v>0.67636447894697682</v>
      </c>
      <c r="H37" s="86">
        <v>109713955</v>
      </c>
      <c r="I37" s="87">
        <v>1532280</v>
      </c>
      <c r="J37" s="88">
        <v>1.3966135848443344E-2</v>
      </c>
      <c r="K37" s="89">
        <v>108181675</v>
      </c>
      <c r="L37" s="90">
        <v>8.4932785453099846E-2</v>
      </c>
      <c r="M37" s="94">
        <v>0.42705090210962293</v>
      </c>
      <c r="R37" s="93"/>
    </row>
    <row r="38" spans="1:18" ht="13.5" customHeight="1" x14ac:dyDescent="0.2">
      <c r="A38" s="85">
        <v>2021</v>
      </c>
      <c r="B38" s="86">
        <v>395643775</v>
      </c>
      <c r="C38" s="87">
        <v>4612453</v>
      </c>
      <c r="D38" s="88">
        <v>1.165809572007041E-2</v>
      </c>
      <c r="E38" s="89">
        <v>391031322</v>
      </c>
      <c r="F38" s="90">
        <v>6.3597459487343078E-2</v>
      </c>
      <c r="G38" s="91">
        <v>0.79934527484454054</v>
      </c>
      <c r="H38" s="86">
        <v>110172235</v>
      </c>
      <c r="I38" s="87">
        <v>855687</v>
      </c>
      <c r="J38" s="88">
        <v>7.7668116653891971E-3</v>
      </c>
      <c r="K38" s="89">
        <v>109316548</v>
      </c>
      <c r="L38" s="90">
        <v>-3.6222101372610257E-3</v>
      </c>
      <c r="M38" s="94">
        <v>0.44202128908532706</v>
      </c>
      <c r="R38" s="93"/>
    </row>
    <row r="39" spans="1:18" ht="13.5" customHeight="1" x14ac:dyDescent="0.2">
      <c r="A39" s="85">
        <v>2022</v>
      </c>
      <c r="B39" s="86">
        <v>434938296</v>
      </c>
      <c r="C39" s="87">
        <v>4724330</v>
      </c>
      <c r="D39" s="88">
        <v>1.086206950146326E-2</v>
      </c>
      <c r="E39" s="89">
        <v>430213966</v>
      </c>
      <c r="F39" s="90">
        <v>8.7377062864188879E-2</v>
      </c>
      <c r="G39" s="91">
        <v>0.9796456788549277</v>
      </c>
      <c r="H39" s="86">
        <v>134605895</v>
      </c>
      <c r="I39" s="87">
        <v>2068360</v>
      </c>
      <c r="J39" s="88">
        <v>1.5366043218240925E-2</v>
      </c>
      <c r="K39" s="89">
        <v>132537535</v>
      </c>
      <c r="L39" s="90">
        <v>0.20300305244783315</v>
      </c>
      <c r="M39" s="94">
        <v>0.74833500114631912</v>
      </c>
      <c r="R39" s="93"/>
    </row>
    <row r="40" spans="1:18" ht="13.5" customHeight="1" x14ac:dyDescent="0.2">
      <c r="A40" s="85">
        <v>2023</v>
      </c>
      <c r="B40" s="86">
        <v>489095490</v>
      </c>
      <c r="C40" s="87">
        <v>3324795</v>
      </c>
      <c r="D40" s="88">
        <v>6.7978443227926719E-3</v>
      </c>
      <c r="E40" s="89">
        <v>485770695</v>
      </c>
      <c r="F40" s="90">
        <v>0.11687266784160115</v>
      </c>
      <c r="G40" s="91">
        <v>1.2352920483085967</v>
      </c>
      <c r="H40" s="86">
        <v>156305585</v>
      </c>
      <c r="I40" s="87">
        <v>2019620</v>
      </c>
      <c r="J40" s="88">
        <v>1.292097144193536E-2</v>
      </c>
      <c r="K40" s="89">
        <v>154285965</v>
      </c>
      <c r="L40" s="90">
        <v>0.14620511233924785</v>
      </c>
      <c r="M40" s="94">
        <v>1.0352238540963958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8.45002637482032E-2</v>
      </c>
      <c r="C42" s="104"/>
      <c r="D42" s="105"/>
      <c r="E42" s="106" t="s">
        <v>26</v>
      </c>
      <c r="F42" s="107">
        <v>7.1419396938208646E-2</v>
      </c>
      <c r="G42" s="108"/>
      <c r="H42" s="103">
        <v>7.5043470907021792E-2</v>
      </c>
      <c r="I42" s="104"/>
      <c r="J42" s="109"/>
      <c r="K42" s="110" t="s">
        <v>27</v>
      </c>
      <c r="L42" s="107">
        <v>5.8667282743439166E-2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69367150</v>
      </c>
      <c r="C47" s="129">
        <v>79593965</v>
      </c>
      <c r="D47" s="130">
        <v>148961115</v>
      </c>
      <c r="E47" s="129">
        <v>4931875</v>
      </c>
      <c r="F47" s="131">
        <v>3.3108472637305382E-2</v>
      </c>
      <c r="G47" s="129">
        <v>144029240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70753825</v>
      </c>
      <c r="C48" s="136">
        <v>78420650</v>
      </c>
      <c r="D48" s="137">
        <v>149174475</v>
      </c>
      <c r="E48" s="136">
        <v>5388815</v>
      </c>
      <c r="F48" s="88">
        <v>3.6124243105263146E-2</v>
      </c>
      <c r="G48" s="89">
        <v>143785660</v>
      </c>
      <c r="H48" s="90">
        <v>-3.4743664479149478E-2</v>
      </c>
      <c r="I48" s="138">
        <v>-3.4743664479149478E-2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72755790</v>
      </c>
      <c r="C49" s="136">
        <v>85481891</v>
      </c>
      <c r="D49" s="137">
        <v>158237681</v>
      </c>
      <c r="E49" s="136">
        <v>4420965</v>
      </c>
      <c r="F49" s="88">
        <v>2.7938762575773591E-2</v>
      </c>
      <c r="G49" s="89">
        <v>153816716</v>
      </c>
      <c r="H49" s="90">
        <v>3.1119539720183362E-2</v>
      </c>
      <c r="I49" s="138">
        <v>3.259643296842938E-2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74833835</v>
      </c>
      <c r="C50" s="136">
        <v>92713960</v>
      </c>
      <c r="D50" s="137">
        <v>167547795</v>
      </c>
      <c r="E50" s="136">
        <v>6428007</v>
      </c>
      <c r="F50" s="88">
        <v>3.8365213937909481E-2</v>
      </c>
      <c r="G50" s="89">
        <v>161119788</v>
      </c>
      <c r="H50" s="90">
        <v>1.8213784364041585E-2</v>
      </c>
      <c r="I50" s="138">
        <v>8.1623133661425665E-2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78645575</v>
      </c>
      <c r="C51" s="136">
        <v>94547708</v>
      </c>
      <c r="D51" s="137">
        <v>173193283</v>
      </c>
      <c r="E51" s="136">
        <v>4331595</v>
      </c>
      <c r="F51" s="88">
        <v>2.5010178945565689E-2</v>
      </c>
      <c r="G51" s="89">
        <v>168861688</v>
      </c>
      <c r="H51" s="90">
        <v>7.8418996800286144E-3</v>
      </c>
      <c r="I51" s="138">
        <v>0.13359575752370006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76494970</v>
      </c>
      <c r="C52" s="136">
        <v>100049241</v>
      </c>
      <c r="D52" s="137">
        <v>176544211</v>
      </c>
      <c r="E52" s="136">
        <v>4286710</v>
      </c>
      <c r="F52" s="88">
        <v>2.4281226644129385E-2</v>
      </c>
      <c r="G52" s="89">
        <v>172257501</v>
      </c>
      <c r="H52" s="90">
        <v>-5.403107925380686E-3</v>
      </c>
      <c r="I52" s="138">
        <v>0.15639239811007052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70421990</v>
      </c>
      <c r="C53" s="136">
        <v>101613860</v>
      </c>
      <c r="D53" s="137">
        <v>172035850</v>
      </c>
      <c r="E53" s="136">
        <v>4089233</v>
      </c>
      <c r="F53" s="88">
        <v>2.3769656150157074E-2</v>
      </c>
      <c r="G53" s="89">
        <v>167946617</v>
      </c>
      <c r="H53" s="90">
        <v>-4.8699382162125951E-2</v>
      </c>
      <c r="I53" s="138">
        <v>0.12745273825320119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77952905</v>
      </c>
      <c r="C54" s="136">
        <v>120774710</v>
      </c>
      <c r="D54" s="137">
        <v>198727615</v>
      </c>
      <c r="E54" s="136">
        <v>8502445</v>
      </c>
      <c r="F54" s="88">
        <v>4.2784416247334325E-2</v>
      </c>
      <c r="G54" s="89">
        <v>190225170</v>
      </c>
      <c r="H54" s="90">
        <v>0.10572982317348389</v>
      </c>
      <c r="I54" s="138">
        <v>0.27701225920603506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92680245</v>
      </c>
      <c r="C55" s="136">
        <v>119249385</v>
      </c>
      <c r="D55" s="137">
        <v>211929630</v>
      </c>
      <c r="E55" s="136">
        <v>3212432</v>
      </c>
      <c r="F55" s="88">
        <v>1.5158012591254938E-2</v>
      </c>
      <c r="G55" s="89">
        <v>208717198</v>
      </c>
      <c r="H55" s="90">
        <v>5.0267714429119474E-2</v>
      </c>
      <c r="I55" s="138">
        <v>0.40115222687477869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112697495</v>
      </c>
      <c r="C56" s="136">
        <v>139733715</v>
      </c>
      <c r="D56" s="137">
        <v>252431210</v>
      </c>
      <c r="E56" s="136">
        <v>8629275</v>
      </c>
      <c r="F56" s="88">
        <v>3.4184659654406445E-2</v>
      </c>
      <c r="G56" s="89">
        <v>243801935</v>
      </c>
      <c r="H56" s="90">
        <v>0.15039098119503158</v>
      </c>
      <c r="I56" s="138">
        <v>0.63668172730849926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152942165</v>
      </c>
      <c r="C57" s="142">
        <v>154450250</v>
      </c>
      <c r="D57" s="143">
        <v>307392415</v>
      </c>
      <c r="E57" s="142">
        <v>9243620</v>
      </c>
      <c r="F57" s="88">
        <v>3.0071073809677443E-2</v>
      </c>
      <c r="G57" s="89">
        <v>298148795</v>
      </c>
      <c r="H57" s="90">
        <v>0.18110908314387908</v>
      </c>
      <c r="I57" s="138">
        <v>1.0015209674014591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8.2274281361017998E-2</v>
      </c>
      <c r="C59" s="149">
        <v>6.8540155716055651E-2</v>
      </c>
      <c r="D59" s="149">
        <v>7.5132581645068308E-2</v>
      </c>
      <c r="E59" s="104"/>
      <c r="F59" s="109"/>
      <c r="G59" s="110" t="s">
        <v>45</v>
      </c>
      <c r="H59" s="107">
        <v>4.5582667113911145E-2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82005-0883-41F0-BE46-2B2FDE0725C5}">
  <sheetPr>
    <pageSetUpPr fitToPage="1"/>
  </sheetPr>
  <dimension ref="A15:Q64"/>
  <sheetViews>
    <sheetView topLeftCell="A39" zoomScaleNormal="100" workbookViewId="0">
      <selection activeCell="D52" sqref="D5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221626350</v>
      </c>
      <c r="C31" s="22" t="s">
        <v>9</v>
      </c>
      <c r="D31" s="20" t="s">
        <v>9</v>
      </c>
      <c r="E31" s="166" t="s">
        <v>9</v>
      </c>
      <c r="F31" s="167">
        <v>880822595</v>
      </c>
      <c r="G31" s="22" t="s">
        <v>9</v>
      </c>
      <c r="H31" s="20" t="s">
        <v>9</v>
      </c>
      <c r="I31" s="23" t="s">
        <v>9</v>
      </c>
      <c r="J31" s="167">
        <v>56633635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280662790</v>
      </c>
      <c r="C32" s="28">
        <v>59036440</v>
      </c>
      <c r="D32" s="29">
        <v>0.26637825330787607</v>
      </c>
      <c r="E32" s="169">
        <v>0.26637825330787607</v>
      </c>
      <c r="F32" s="170">
        <v>1121166815</v>
      </c>
      <c r="G32" s="28">
        <v>240344220</v>
      </c>
      <c r="H32" s="29">
        <v>0.27286336813373868</v>
      </c>
      <c r="I32" s="33">
        <v>0.27286336813373868</v>
      </c>
      <c r="J32" s="170">
        <v>70903360</v>
      </c>
      <c r="K32" s="28">
        <v>14269725</v>
      </c>
      <c r="L32" s="29">
        <v>0.25196555015407363</v>
      </c>
      <c r="M32" s="171">
        <v>0.25196555015407363</v>
      </c>
      <c r="N32" s="25"/>
    </row>
    <row r="33" spans="1:14" x14ac:dyDescent="0.2">
      <c r="A33" s="26">
        <v>2015</v>
      </c>
      <c r="B33" s="27">
        <v>326758805</v>
      </c>
      <c r="C33" s="28">
        <v>46096015</v>
      </c>
      <c r="D33" s="29">
        <v>0.16423985167396077</v>
      </c>
      <c r="E33" s="169">
        <v>0.47436802979429116</v>
      </c>
      <c r="F33" s="170">
        <v>1298139075</v>
      </c>
      <c r="G33" s="28">
        <v>176972260</v>
      </c>
      <c r="H33" s="29">
        <v>0.15784650208363507</v>
      </c>
      <c r="I33" s="33">
        <v>0.47378039842404363</v>
      </c>
      <c r="J33" s="170">
        <v>81094900</v>
      </c>
      <c r="K33" s="28">
        <v>10191540</v>
      </c>
      <c r="L33" s="29">
        <v>0.1437384631701516</v>
      </c>
      <c r="M33" s="171">
        <v>0.43192115427519351</v>
      </c>
      <c r="N33" s="172"/>
    </row>
    <row r="34" spans="1:14" x14ac:dyDescent="0.2">
      <c r="A34" s="26">
        <v>2016</v>
      </c>
      <c r="B34" s="27">
        <v>367158455</v>
      </c>
      <c r="C34" s="28">
        <v>40399650</v>
      </c>
      <c r="D34" s="29">
        <v>0.1236375252382258</v>
      </c>
      <c r="E34" s="169">
        <v>0.65665524428841604</v>
      </c>
      <c r="F34" s="170">
        <v>1463949045</v>
      </c>
      <c r="G34" s="28">
        <v>165809970</v>
      </c>
      <c r="H34" s="29">
        <v>0.12772897233680452</v>
      </c>
      <c r="I34" s="33">
        <v>0.662024854164873</v>
      </c>
      <c r="J34" s="170">
        <v>90270145</v>
      </c>
      <c r="K34" s="28">
        <v>9175245</v>
      </c>
      <c r="L34" s="29">
        <v>0.11314207181955956</v>
      </c>
      <c r="M34" s="171">
        <v>0.59393168035214405</v>
      </c>
      <c r="N34" s="172"/>
    </row>
    <row r="35" spans="1:14" x14ac:dyDescent="0.2">
      <c r="A35" s="26">
        <v>2017</v>
      </c>
      <c r="B35" s="27">
        <v>371733425</v>
      </c>
      <c r="C35" s="28">
        <v>4574970</v>
      </c>
      <c r="D35" s="29">
        <v>1.2460478405706332E-2</v>
      </c>
      <c r="E35" s="169">
        <v>0.67729796118557206</v>
      </c>
      <c r="F35" s="170">
        <v>1469003485</v>
      </c>
      <c r="G35" s="28">
        <v>5054440</v>
      </c>
      <c r="H35" s="29">
        <v>3.4526065078993237E-3</v>
      </c>
      <c r="I35" s="33">
        <v>0.66776317199265312</v>
      </c>
      <c r="J35" s="170">
        <v>86327020</v>
      </c>
      <c r="K35" s="28">
        <v>-3943125</v>
      </c>
      <c r="L35" s="29">
        <v>-4.368138546803043E-2</v>
      </c>
      <c r="M35" s="171">
        <v>0.52430653621297663</v>
      </c>
      <c r="N35" s="172"/>
    </row>
    <row r="36" spans="1:14" x14ac:dyDescent="0.2">
      <c r="A36" s="26">
        <v>2018</v>
      </c>
      <c r="B36" s="27">
        <v>373925095</v>
      </c>
      <c r="C36" s="28">
        <v>2191670</v>
      </c>
      <c r="D36" s="29">
        <v>5.8958109564669894E-3</v>
      </c>
      <c r="E36" s="169">
        <v>0.68718699288238971</v>
      </c>
      <c r="F36" s="170">
        <v>1490493685</v>
      </c>
      <c r="G36" s="28">
        <v>21490200</v>
      </c>
      <c r="H36" s="29">
        <v>1.4629100760778658E-2</v>
      </c>
      <c r="I36" s="33">
        <v>0.69216104748084939</v>
      </c>
      <c r="J36" s="170">
        <v>85184055</v>
      </c>
      <c r="K36" s="28">
        <v>-1142965</v>
      </c>
      <c r="L36" s="29">
        <v>-1.3239945036907333E-2</v>
      </c>
      <c r="M36" s="171">
        <v>0.5041248014541182</v>
      </c>
      <c r="N36" s="172"/>
    </row>
    <row r="37" spans="1:14" x14ac:dyDescent="0.2">
      <c r="A37" s="26">
        <v>2019</v>
      </c>
      <c r="B37" s="27">
        <v>361313000</v>
      </c>
      <c r="C37" s="28">
        <v>-12612095</v>
      </c>
      <c r="D37" s="29">
        <v>-3.3728934400618388E-2</v>
      </c>
      <c r="E37" s="169">
        <v>0.63027997347788289</v>
      </c>
      <c r="F37" s="170">
        <v>1431522155</v>
      </c>
      <c r="G37" s="28">
        <v>-58971530</v>
      </c>
      <c r="H37" s="29">
        <v>-3.9565098861857974E-2</v>
      </c>
      <c r="I37" s="33">
        <v>0.62521052834708446</v>
      </c>
      <c r="J37" s="170">
        <v>75812265</v>
      </c>
      <c r="K37" s="28">
        <v>-9371790</v>
      </c>
      <c r="L37" s="29">
        <v>-0.11001812487090454</v>
      </c>
      <c r="M37" s="171">
        <v>0.33864381122631454</v>
      </c>
      <c r="N37" s="172"/>
    </row>
    <row r="38" spans="1:14" x14ac:dyDescent="0.2">
      <c r="A38" s="26">
        <v>2020</v>
      </c>
      <c r="B38" s="27">
        <v>368221415</v>
      </c>
      <c r="C38" s="28">
        <v>6908415</v>
      </c>
      <c r="D38" s="29">
        <v>1.9120305662957048E-2</v>
      </c>
      <c r="E38" s="169">
        <v>0.66145142488697761</v>
      </c>
      <c r="F38" s="170">
        <v>1434051495</v>
      </c>
      <c r="G38" s="28">
        <v>2529340</v>
      </c>
      <c r="H38" s="29">
        <v>1.7668884768325503E-3</v>
      </c>
      <c r="I38" s="33">
        <v>0.62808209410204785</v>
      </c>
      <c r="J38" s="170">
        <v>77726320</v>
      </c>
      <c r="K38" s="28">
        <v>1914055</v>
      </c>
      <c r="L38" s="29">
        <v>2.5247300024606838E-2</v>
      </c>
      <c r="M38" s="171">
        <v>0.37244095315442843</v>
      </c>
      <c r="N38" s="172"/>
    </row>
    <row r="39" spans="1:14" x14ac:dyDescent="0.2">
      <c r="A39" s="26">
        <v>2021</v>
      </c>
      <c r="B39" s="27">
        <v>366587055</v>
      </c>
      <c r="C39" s="28">
        <v>-1634360</v>
      </c>
      <c r="D39" s="29">
        <v>-4.438525119458356E-3</v>
      </c>
      <c r="E39" s="169">
        <v>0.65407703100285686</v>
      </c>
      <c r="F39" s="170">
        <v>1406204750</v>
      </c>
      <c r="G39" s="28">
        <v>-27846745</v>
      </c>
      <c r="H39" s="29">
        <v>-1.9418232258110089E-2</v>
      </c>
      <c r="I39" s="33">
        <v>0.59646761786350411</v>
      </c>
      <c r="J39" s="170">
        <v>77655670</v>
      </c>
      <c r="K39" s="28">
        <v>-70650</v>
      </c>
      <c r="L39" s="29">
        <v>-9.0895850980723134E-4</v>
      </c>
      <c r="M39" s="171">
        <v>0.37119346127085079</v>
      </c>
      <c r="N39" s="172"/>
    </row>
    <row r="40" spans="1:14" x14ac:dyDescent="0.2">
      <c r="A40" s="26">
        <v>2022</v>
      </c>
      <c r="B40" s="27">
        <v>367991220</v>
      </c>
      <c r="C40" s="28">
        <v>1404165</v>
      </c>
      <c r="D40" s="29">
        <v>3.8303725700297845E-3</v>
      </c>
      <c r="E40" s="169">
        <v>0.66041276229112644</v>
      </c>
      <c r="F40" s="170">
        <v>1392765610</v>
      </c>
      <c r="G40" s="28">
        <v>-13439140</v>
      </c>
      <c r="H40" s="29">
        <v>-9.5570293017428649E-3</v>
      </c>
      <c r="I40" s="33">
        <v>0.58121013006029887</v>
      </c>
      <c r="J40" s="170">
        <v>76785675</v>
      </c>
      <c r="K40" s="28">
        <v>-869995</v>
      </c>
      <c r="L40" s="29">
        <v>-1.1203238604470221E-2</v>
      </c>
      <c r="M40" s="171">
        <v>0.35583165375134407</v>
      </c>
      <c r="N40" s="172"/>
    </row>
    <row r="41" spans="1:14" ht="13.5" thickBot="1" x14ac:dyDescent="0.25">
      <c r="A41" s="34">
        <v>2023</v>
      </c>
      <c r="B41" s="35">
        <v>405213300</v>
      </c>
      <c r="C41" s="36">
        <v>37222080</v>
      </c>
      <c r="D41" s="37">
        <v>0.10114936981376893</v>
      </c>
      <c r="E41" s="173">
        <v>0.82836246682761328</v>
      </c>
      <c r="F41" s="174">
        <v>1428060115</v>
      </c>
      <c r="G41" s="36">
        <v>35294505</v>
      </c>
      <c r="H41" s="37">
        <v>2.5341309942309674E-2</v>
      </c>
      <c r="I41" s="39">
        <v>0.6212800660500768</v>
      </c>
      <c r="J41" s="174">
        <v>88913075</v>
      </c>
      <c r="K41" s="36">
        <v>12127400</v>
      </c>
      <c r="L41" s="37">
        <v>0.15793831336378825</v>
      </c>
      <c r="M41" s="175">
        <v>0.56996941835006709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6.2199835287314098E-2</v>
      </c>
      <c r="E43" s="45"/>
      <c r="F43" s="42"/>
      <c r="G43" s="43" t="s">
        <v>55</v>
      </c>
      <c r="H43" s="47">
        <v>4.9508123022043771E-2</v>
      </c>
      <c r="I43" s="45"/>
      <c r="J43" s="42"/>
      <c r="K43" s="43" t="s">
        <v>56</v>
      </c>
      <c r="L43" s="47">
        <v>4.6138340972343928E-2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2340825</v>
      </c>
      <c r="C47" s="22" t="s">
        <v>9</v>
      </c>
      <c r="D47" s="20" t="s">
        <v>9</v>
      </c>
      <c r="E47" s="180" t="s">
        <v>9</v>
      </c>
      <c r="F47" s="167">
        <v>23445685</v>
      </c>
      <c r="G47" s="22" t="s">
        <v>9</v>
      </c>
      <c r="H47" s="20" t="s">
        <v>9</v>
      </c>
      <c r="I47" s="180" t="s">
        <v>9</v>
      </c>
      <c r="J47" s="167">
        <v>1184869090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675940</v>
      </c>
      <c r="C48" s="28">
        <v>-1664885</v>
      </c>
      <c r="D48" s="29">
        <v>-0.71123855905503397</v>
      </c>
      <c r="E48" s="181">
        <v>-0.71123855905503397</v>
      </c>
      <c r="F48" s="170">
        <v>32991305</v>
      </c>
      <c r="G48" s="28">
        <v>9545620</v>
      </c>
      <c r="H48" s="29">
        <v>0.40713760335857108</v>
      </c>
      <c r="I48" s="181">
        <v>0.40713760335857108</v>
      </c>
      <c r="J48" s="170">
        <v>1506400210</v>
      </c>
      <c r="K48" s="28">
        <v>321531120</v>
      </c>
      <c r="L48" s="29">
        <v>0.27136425678890824</v>
      </c>
      <c r="M48" s="30">
        <v>0.27136425678890824</v>
      </c>
    </row>
    <row r="49" spans="1:17" x14ac:dyDescent="0.2">
      <c r="A49" s="26">
        <v>2015</v>
      </c>
      <c r="B49" s="27">
        <v>835390</v>
      </c>
      <c r="C49" s="28">
        <v>159450</v>
      </c>
      <c r="D49" s="29">
        <v>0.23589371837737078</v>
      </c>
      <c r="E49" s="181">
        <v>-0.64312154902651841</v>
      </c>
      <c r="F49" s="170">
        <v>38047305</v>
      </c>
      <c r="G49" s="28">
        <v>5056000</v>
      </c>
      <c r="H49" s="29">
        <v>0.15325250092410714</v>
      </c>
      <c r="I49" s="181">
        <v>0.62278496021762642</v>
      </c>
      <c r="J49" s="170">
        <v>1744875475</v>
      </c>
      <c r="K49" s="28">
        <v>238475265</v>
      </c>
      <c r="L49" s="29">
        <v>0.15830804019869327</v>
      </c>
      <c r="M49" s="30">
        <v>0.47263144065982848</v>
      </c>
    </row>
    <row r="50" spans="1:17" x14ac:dyDescent="0.2">
      <c r="A50" s="26">
        <v>2016</v>
      </c>
      <c r="B50" s="27">
        <v>435170</v>
      </c>
      <c r="C50" s="28">
        <v>-400220</v>
      </c>
      <c r="D50" s="29">
        <v>-0.47908162654568526</v>
      </c>
      <c r="E50" s="181">
        <v>-0.81409545779799852</v>
      </c>
      <c r="F50" s="170">
        <v>43395310</v>
      </c>
      <c r="G50" s="28">
        <v>5348005</v>
      </c>
      <c r="H50" s="29">
        <v>0.14056199249854884</v>
      </c>
      <c r="I50" s="181">
        <v>0.85088684762249434</v>
      </c>
      <c r="J50" s="170">
        <v>1965208125</v>
      </c>
      <c r="K50" s="28">
        <v>220332650</v>
      </c>
      <c r="L50" s="29">
        <v>0.12627413999271209</v>
      </c>
      <c r="M50" s="30">
        <v>0.658586709355377</v>
      </c>
    </row>
    <row r="51" spans="1:17" x14ac:dyDescent="0.2">
      <c r="A51" s="26">
        <v>2017</v>
      </c>
      <c r="B51" s="27">
        <v>548850</v>
      </c>
      <c r="C51" s="28">
        <v>113680</v>
      </c>
      <c r="D51" s="29">
        <v>0.26123124296252037</v>
      </c>
      <c r="E51" s="181">
        <v>-0.7655313831661914</v>
      </c>
      <c r="F51" s="170">
        <v>41792900</v>
      </c>
      <c r="G51" s="28">
        <v>-1602410</v>
      </c>
      <c r="H51" s="29">
        <v>-3.6925879778252534E-2</v>
      </c>
      <c r="I51" s="181">
        <v>0.78254122240403723</v>
      </c>
      <c r="J51" s="170">
        <v>1969405680</v>
      </c>
      <c r="K51" s="28">
        <v>4197555</v>
      </c>
      <c r="L51" s="29">
        <v>2.1359340756847318E-3</v>
      </c>
      <c r="M51" s="30">
        <v>0.66212934122536693</v>
      </c>
    </row>
    <row r="52" spans="1:17" x14ac:dyDescent="0.2">
      <c r="A52" s="26">
        <v>2018</v>
      </c>
      <c r="B52" s="27">
        <v>550185</v>
      </c>
      <c r="C52" s="28">
        <v>1335</v>
      </c>
      <c r="D52" s="29">
        <v>2.4323585679147308E-3</v>
      </c>
      <c r="E52" s="181">
        <v>-0.76496107141712855</v>
      </c>
      <c r="F52" s="170">
        <v>37628585</v>
      </c>
      <c r="G52" s="28">
        <v>-4164315</v>
      </c>
      <c r="H52" s="29">
        <v>-9.9641685549459361E-2</v>
      </c>
      <c r="I52" s="181">
        <v>0.60492581044230531</v>
      </c>
      <c r="J52" s="170">
        <v>1987781605</v>
      </c>
      <c r="K52" s="28">
        <v>18375925</v>
      </c>
      <c r="L52" s="29">
        <v>9.3306956441803288E-3</v>
      </c>
      <c r="M52" s="30">
        <v>0.67763816422960277</v>
      </c>
    </row>
    <row r="53" spans="1:17" x14ac:dyDescent="0.2">
      <c r="A53" s="26">
        <v>2019</v>
      </c>
      <c r="B53" s="27">
        <v>731425</v>
      </c>
      <c r="C53" s="28">
        <v>181240</v>
      </c>
      <c r="D53" s="29">
        <v>0.32941646900587984</v>
      </c>
      <c r="E53" s="181">
        <v>-0.68753537748443394</v>
      </c>
      <c r="F53" s="170">
        <v>37457305</v>
      </c>
      <c r="G53" s="28">
        <v>-171280</v>
      </c>
      <c r="H53" s="29">
        <v>-4.5518586468239501E-3</v>
      </c>
      <c r="I53" s="181">
        <v>0.59762041501453256</v>
      </c>
      <c r="J53" s="170">
        <v>1906836150</v>
      </c>
      <c r="K53" s="28">
        <v>-80945455</v>
      </c>
      <c r="L53" s="29">
        <v>-4.0721503205579768E-2</v>
      </c>
      <c r="M53" s="30">
        <v>0.60932221634712402</v>
      </c>
    </row>
    <row r="54" spans="1:17" x14ac:dyDescent="0.2">
      <c r="A54" s="26">
        <v>2020</v>
      </c>
      <c r="B54" s="27">
        <v>748840</v>
      </c>
      <c r="C54" s="28">
        <v>17415</v>
      </c>
      <c r="D54" s="29">
        <v>2.3809686570735209E-2</v>
      </c>
      <c r="E54" s="181">
        <v>-0.68009569275789516</v>
      </c>
      <c r="F54" s="170">
        <v>37901975</v>
      </c>
      <c r="G54" s="28">
        <v>444670</v>
      </c>
      <c r="H54" s="29">
        <v>1.1871382631505389E-2</v>
      </c>
      <c r="I54" s="181">
        <v>0.61658637826107443</v>
      </c>
      <c r="J54" s="170">
        <v>1918650045</v>
      </c>
      <c r="K54" s="28">
        <v>11813895</v>
      </c>
      <c r="L54" s="29">
        <v>6.1955480548236928E-3</v>
      </c>
      <c r="M54" s="30">
        <v>0.61929284947419805</v>
      </c>
    </row>
    <row r="55" spans="1:17" x14ac:dyDescent="0.2">
      <c r="A55" s="26">
        <v>2021</v>
      </c>
      <c r="B55" s="27">
        <v>736935</v>
      </c>
      <c r="C55" s="28">
        <v>-11905</v>
      </c>
      <c r="D55" s="29">
        <v>-1.5897922119544897E-2</v>
      </c>
      <c r="E55" s="182">
        <v>-0.6851815065201371</v>
      </c>
      <c r="F55" s="170">
        <v>36732750</v>
      </c>
      <c r="G55" s="28">
        <v>-1169225</v>
      </c>
      <c r="H55" s="29">
        <v>-3.0848656303530356E-2</v>
      </c>
      <c r="I55" s="182">
        <v>0.56671686069312965</v>
      </c>
      <c r="J55" s="170">
        <v>1887917160</v>
      </c>
      <c r="K55" s="28">
        <v>-30732885</v>
      </c>
      <c r="L55" s="29">
        <v>-1.6017973199484642E-2</v>
      </c>
      <c r="M55" s="30">
        <v>0.59335506000920324</v>
      </c>
    </row>
    <row r="56" spans="1:17" x14ac:dyDescent="0.2">
      <c r="A56" s="26">
        <v>2022</v>
      </c>
      <c r="B56" s="27">
        <v>736690</v>
      </c>
      <c r="C56" s="28">
        <v>-245</v>
      </c>
      <c r="D56" s="29">
        <v>-3.3245808653409054E-4</v>
      </c>
      <c r="E56" s="182">
        <v>-0.68528617047408502</v>
      </c>
      <c r="F56" s="170">
        <v>37435500</v>
      </c>
      <c r="G56" s="28">
        <v>702750</v>
      </c>
      <c r="H56" s="29">
        <v>1.9131429038119933E-2</v>
      </c>
      <c r="I56" s="182">
        <v>0.59669039313630634</v>
      </c>
      <c r="J56" s="170">
        <v>1875714695</v>
      </c>
      <c r="K56" s="28">
        <v>-12202465</v>
      </c>
      <c r="L56" s="29">
        <v>-6.4634536189077281E-3</v>
      </c>
      <c r="M56" s="30">
        <v>0.58305648348038175</v>
      </c>
    </row>
    <row r="57" spans="1:17" ht="13.5" thickBot="1" x14ac:dyDescent="0.25">
      <c r="A57" s="34">
        <v>2023</v>
      </c>
      <c r="B57" s="35">
        <v>758370</v>
      </c>
      <c r="C57" s="36">
        <v>21680</v>
      </c>
      <c r="D57" s="37">
        <v>2.9428932115272366E-2</v>
      </c>
      <c r="E57" s="183">
        <v>-0.67602447854922942</v>
      </c>
      <c r="F57" s="174">
        <v>42100060</v>
      </c>
      <c r="G57" s="36">
        <v>4664560</v>
      </c>
      <c r="H57" s="37">
        <v>0.12460258310961521</v>
      </c>
      <c r="I57" s="183">
        <v>0.79564214054739713</v>
      </c>
      <c r="J57" s="174">
        <v>1965044920</v>
      </c>
      <c r="K57" s="36">
        <v>89330225</v>
      </c>
      <c r="L57" s="37">
        <v>4.7624633553345383E-2</v>
      </c>
      <c r="M57" s="38">
        <v>0.65844896840038247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20</v>
      </c>
      <c r="J59" s="176" t="s">
        <v>53</v>
      </c>
      <c r="K59" t="s">
        <v>60</v>
      </c>
      <c r="L59" s="47">
        <v>5.188972104848677E-2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3B81-46FB-4742-B32D-150E2AA79BBC}">
  <sheetPr>
    <pageSetUpPr fitToPage="1"/>
  </sheetPr>
  <dimension ref="A2:U41"/>
  <sheetViews>
    <sheetView zoomScale="80" zoomScaleNormal="80" workbookViewId="0">
      <selection activeCell="G11" sqref="G1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221096955</v>
      </c>
      <c r="C7" s="205">
        <v>55580.99</v>
      </c>
      <c r="D7" s="206">
        <v>3977.9240168266165</v>
      </c>
      <c r="E7" s="207" t="s">
        <v>100</v>
      </c>
      <c r="F7" s="208"/>
      <c r="G7" s="209">
        <v>880999780</v>
      </c>
      <c r="H7" s="210">
        <v>241249.3</v>
      </c>
      <c r="I7" s="211">
        <v>3651.8231555490524</v>
      </c>
      <c r="J7" s="207" t="s">
        <v>100</v>
      </c>
      <c r="K7" s="212"/>
      <c r="L7" s="209">
        <v>56931945</v>
      </c>
      <c r="M7" s="210">
        <v>37196.35</v>
      </c>
      <c r="N7" s="213">
        <v>1530.5788067915266</v>
      </c>
      <c r="O7" s="214"/>
      <c r="P7" s="215"/>
      <c r="U7" s="1"/>
    </row>
    <row r="8" spans="1:21" x14ac:dyDescent="0.2">
      <c r="A8" s="216">
        <v>2014</v>
      </c>
      <c r="B8" s="217">
        <v>280201815</v>
      </c>
      <c r="C8" s="218">
        <v>56089.85</v>
      </c>
      <c r="D8" s="219">
        <v>4995.5885957976352</v>
      </c>
      <c r="E8" s="214">
        <v>0.2558280587226649</v>
      </c>
      <c r="F8" s="220">
        <v>0.2558280587226649</v>
      </c>
      <c r="G8" s="27">
        <v>1121176220</v>
      </c>
      <c r="H8" s="218">
        <v>240793.22</v>
      </c>
      <c r="I8" s="221">
        <v>4656.1785252923646</v>
      </c>
      <c r="J8" s="214">
        <v>0.27502847946433678</v>
      </c>
      <c r="K8" s="222">
        <v>0.27502847946433678</v>
      </c>
      <c r="L8" s="27">
        <v>71129090</v>
      </c>
      <c r="M8" s="218">
        <v>35836.76</v>
      </c>
      <c r="N8" s="223">
        <v>1984.808057424834</v>
      </c>
      <c r="O8" s="214">
        <v>0.29676959371042433</v>
      </c>
      <c r="P8" s="224">
        <v>0.29676959371042433</v>
      </c>
      <c r="U8" s="1"/>
    </row>
    <row r="9" spans="1:21" x14ac:dyDescent="0.2">
      <c r="A9" s="216">
        <v>2015</v>
      </c>
      <c r="B9" s="217">
        <v>325561860</v>
      </c>
      <c r="C9" s="218">
        <v>56579.49</v>
      </c>
      <c r="D9" s="219">
        <v>5754.0614098854549</v>
      </c>
      <c r="E9" s="214">
        <v>0.1518285182102182</v>
      </c>
      <c r="F9" s="220">
        <v>0.44649857200534204</v>
      </c>
      <c r="G9" s="27">
        <v>1296117995</v>
      </c>
      <c r="H9" s="218">
        <v>240134</v>
      </c>
      <c r="I9" s="221">
        <v>5397.4780539198946</v>
      </c>
      <c r="J9" s="214">
        <v>0.15920771177496534</v>
      </c>
      <c r="K9" s="222">
        <v>0.47802284612776724</v>
      </c>
      <c r="L9" s="27">
        <v>81634380</v>
      </c>
      <c r="M9" s="218">
        <v>35488.25</v>
      </c>
      <c r="N9" s="223">
        <v>2300.3213739758935</v>
      </c>
      <c r="O9" s="214">
        <v>0.15896414535943518</v>
      </c>
      <c r="P9" s="224">
        <v>0.50290946390270386</v>
      </c>
      <c r="U9" s="1"/>
    </row>
    <row r="10" spans="1:21" x14ac:dyDescent="0.2">
      <c r="A10" s="216">
        <v>2016</v>
      </c>
      <c r="B10" s="217">
        <v>366612520</v>
      </c>
      <c r="C10" s="218">
        <v>57055.89</v>
      </c>
      <c r="D10" s="219">
        <v>6425.4982263881957</v>
      </c>
      <c r="E10" s="214">
        <v>0.11668919892811971</v>
      </c>
      <c r="F10" s="220">
        <v>0.61528933162331445</v>
      </c>
      <c r="G10" s="27">
        <v>1465201170</v>
      </c>
      <c r="H10" s="218">
        <v>240355.31</v>
      </c>
      <c r="I10" s="221">
        <v>6095.9800305639183</v>
      </c>
      <c r="J10" s="214">
        <v>0.12941265710876576</v>
      </c>
      <c r="K10" s="222">
        <v>0.66929770991262205</v>
      </c>
      <c r="L10" s="27">
        <v>90488870</v>
      </c>
      <c r="M10" s="218">
        <v>35301.120000000003</v>
      </c>
      <c r="N10" s="223">
        <v>2563.3427494651728</v>
      </c>
      <c r="O10" s="214">
        <v>0.11434114313978272</v>
      </c>
      <c r="P10" s="224">
        <v>0.67475385004093713</v>
      </c>
      <c r="U10" s="1"/>
    </row>
    <row r="11" spans="1:21" x14ac:dyDescent="0.2">
      <c r="A11" s="216">
        <v>2017</v>
      </c>
      <c r="B11" s="217">
        <v>371295115</v>
      </c>
      <c r="C11" s="218">
        <v>57399.83</v>
      </c>
      <c r="D11" s="219">
        <v>6468.5751682539822</v>
      </c>
      <c r="E11" s="214">
        <v>6.7040625252806629E-3</v>
      </c>
      <c r="F11" s="220">
        <v>0.62611833229893599</v>
      </c>
      <c r="G11" s="27">
        <v>1468587715</v>
      </c>
      <c r="H11" s="218">
        <v>239613.21</v>
      </c>
      <c r="I11" s="221">
        <v>6128.9931176999798</v>
      </c>
      <c r="J11" s="214">
        <v>5.4155504070782954E-3</v>
      </c>
      <c r="K11" s="222">
        <v>0.67833787580507421</v>
      </c>
      <c r="L11" s="27">
        <v>87024505</v>
      </c>
      <c r="M11" s="218">
        <v>34140.5</v>
      </c>
      <c r="N11" s="223">
        <v>2549.0108522136466</v>
      </c>
      <c r="O11" s="214">
        <v>-5.5910967249762104E-3</v>
      </c>
      <c r="P11" s="224">
        <v>0.66539013927483193</v>
      </c>
      <c r="U11" s="1"/>
    </row>
    <row r="12" spans="1:21" x14ac:dyDescent="0.2">
      <c r="A12" s="216">
        <v>2018</v>
      </c>
      <c r="B12" s="217">
        <v>373016445</v>
      </c>
      <c r="C12" s="218">
        <v>57535.49</v>
      </c>
      <c r="D12" s="219">
        <v>6483.2409526711253</v>
      </c>
      <c r="E12" s="214">
        <v>2.2672356795231953E-3</v>
      </c>
      <c r="F12" s="220">
        <v>0.62980512580105086</v>
      </c>
      <c r="G12" s="27">
        <v>1491561895</v>
      </c>
      <c r="H12" s="218">
        <v>239589.86</v>
      </c>
      <c r="I12" s="221">
        <v>6225.4800557920107</v>
      </c>
      <c r="J12" s="214">
        <v>1.574270622255804E-2</v>
      </c>
      <c r="K12" s="222">
        <v>0.70475945592606559</v>
      </c>
      <c r="L12" s="27">
        <v>85002675</v>
      </c>
      <c r="M12" s="218">
        <v>33855.269999999997</v>
      </c>
      <c r="N12" s="223">
        <v>2510.7664183449137</v>
      </c>
      <c r="O12" s="214">
        <v>-1.5003637130661905E-2</v>
      </c>
      <c r="P12" s="224">
        <v>0.64040322994416987</v>
      </c>
      <c r="U12" s="1"/>
    </row>
    <row r="13" spans="1:21" x14ac:dyDescent="0.2">
      <c r="A13" s="216">
        <v>2019</v>
      </c>
      <c r="B13" s="217">
        <v>362880165</v>
      </c>
      <c r="C13" s="218">
        <v>58068.73</v>
      </c>
      <c r="D13" s="219">
        <v>6249.1493270130068</v>
      </c>
      <c r="E13" s="214">
        <v>-3.6107191968805623E-2</v>
      </c>
      <c r="F13" s="220">
        <v>0.57095743925200892</v>
      </c>
      <c r="G13" s="27">
        <v>1435936845</v>
      </c>
      <c r="H13" s="218">
        <v>238749.63</v>
      </c>
      <c r="I13" s="221">
        <v>6014.4044830561625</v>
      </c>
      <c r="J13" s="214">
        <v>-3.3905107854207889E-2</v>
      </c>
      <c r="K13" s="222">
        <v>0.64695940270741159</v>
      </c>
      <c r="L13" s="27">
        <v>75726775</v>
      </c>
      <c r="M13" s="218">
        <v>33930.199999999997</v>
      </c>
      <c r="N13" s="223">
        <v>2231.8399243152121</v>
      </c>
      <c r="O13" s="214">
        <v>-0.11109217169376065</v>
      </c>
      <c r="P13" s="224">
        <v>0.4581672726762126</v>
      </c>
      <c r="U13" s="1"/>
    </row>
    <row r="14" spans="1:21" x14ac:dyDescent="0.2">
      <c r="A14" s="216">
        <v>2020</v>
      </c>
      <c r="B14" s="217">
        <v>368321175</v>
      </c>
      <c r="C14" s="218">
        <v>58582.36</v>
      </c>
      <c r="D14" s="219">
        <v>6287.236891787903</v>
      </c>
      <c r="E14" s="214">
        <v>6.0948399184919911E-3</v>
      </c>
      <c r="F14" s="220">
        <v>0.58053217336301399</v>
      </c>
      <c r="G14" s="27">
        <v>1433810840</v>
      </c>
      <c r="H14" s="218">
        <v>237758.45</v>
      </c>
      <c r="I14" s="221">
        <v>6030.5357811678196</v>
      </c>
      <c r="J14" s="214">
        <v>2.6821106157895323E-3</v>
      </c>
      <c r="K14" s="222">
        <v>0.65137673000518759</v>
      </c>
      <c r="L14" s="27">
        <v>77573755</v>
      </c>
      <c r="M14" s="218">
        <v>33738.46</v>
      </c>
      <c r="N14" s="223">
        <v>2299.267808904141</v>
      </c>
      <c r="O14" s="214">
        <v>3.0211792456225368E-2</v>
      </c>
      <c r="P14" s="224">
        <v>0.50222111968476646</v>
      </c>
      <c r="U14" s="1"/>
    </row>
    <row r="15" spans="1:21" x14ac:dyDescent="0.2">
      <c r="A15" s="216">
        <v>2021</v>
      </c>
      <c r="B15" s="217">
        <v>367989805</v>
      </c>
      <c r="C15" s="218">
        <v>59185.98</v>
      </c>
      <c r="D15" s="219">
        <v>6217.5164625135885</v>
      </c>
      <c r="E15" s="214">
        <v>-1.1089200307591411E-2</v>
      </c>
      <c r="F15" s="220">
        <v>0.56300533549999876</v>
      </c>
      <c r="G15" s="27">
        <v>1404993680</v>
      </c>
      <c r="H15" s="218">
        <v>236980.34</v>
      </c>
      <c r="I15" s="221">
        <v>5928.7351853744494</v>
      </c>
      <c r="J15" s="214">
        <v>-1.6880854286823638E-2</v>
      </c>
      <c r="K15" s="222">
        <v>0.62350008005331869</v>
      </c>
      <c r="L15" s="27">
        <v>77250270</v>
      </c>
      <c r="M15" s="218">
        <v>33202.519999999997</v>
      </c>
      <c r="N15" s="223">
        <v>2326.6387611542741</v>
      </c>
      <c r="O15" s="214">
        <v>1.1904203653065718E-2</v>
      </c>
      <c r="P15" s="224">
        <v>0.52010386582543033</v>
      </c>
      <c r="U15" s="1"/>
    </row>
    <row r="16" spans="1:21" x14ac:dyDescent="0.2">
      <c r="A16" s="216">
        <v>2022</v>
      </c>
      <c r="B16" s="217">
        <v>368316060</v>
      </c>
      <c r="C16" s="218">
        <v>59547.41</v>
      </c>
      <c r="D16" s="219">
        <v>6185.257427653024</v>
      </c>
      <c r="E16" s="214">
        <v>-5.1884116519931118E-3</v>
      </c>
      <c r="F16" s="220">
        <v>0.55489582040516316</v>
      </c>
      <c r="G16" s="27">
        <v>1391559220</v>
      </c>
      <c r="H16" s="218">
        <v>236513.57</v>
      </c>
      <c r="I16" s="221">
        <v>5883.6337382248294</v>
      </c>
      <c r="J16" s="214">
        <v>-7.6072628881924901E-3</v>
      </c>
      <c r="K16" s="222">
        <v>0.61114968814535153</v>
      </c>
      <c r="L16" s="27">
        <v>76810780</v>
      </c>
      <c r="M16" s="218">
        <v>33150.81</v>
      </c>
      <c r="N16" s="223">
        <v>2317.0106552449247</v>
      </c>
      <c r="O16" s="214">
        <v>-4.1382040349799698E-3</v>
      </c>
      <c r="P16" s="224">
        <v>0.51381336587428295</v>
      </c>
      <c r="U16" s="1"/>
    </row>
    <row r="17" spans="1:21" ht="13.5" thickBot="1" x14ac:dyDescent="0.25">
      <c r="A17" s="225">
        <v>2023</v>
      </c>
      <c r="B17" s="226">
        <v>402026935</v>
      </c>
      <c r="C17" s="227">
        <v>60434.65</v>
      </c>
      <c r="D17" s="228">
        <v>6652.2588448845154</v>
      </c>
      <c r="E17" s="229">
        <v>7.5502341283908939E-2</v>
      </c>
      <c r="F17" s="230">
        <v>0.67229409529831741</v>
      </c>
      <c r="G17" s="231">
        <v>1430160670</v>
      </c>
      <c r="H17" s="232">
        <v>235895.08</v>
      </c>
      <c r="I17" s="233">
        <v>6062.6981707291225</v>
      </c>
      <c r="J17" s="229">
        <v>3.043432689240089E-2</v>
      </c>
      <c r="K17" s="234">
        <v>0.66018394442695694</v>
      </c>
      <c r="L17" s="231">
        <v>89331485</v>
      </c>
      <c r="M17" s="232">
        <v>32869.29</v>
      </c>
      <c r="N17" s="235">
        <v>2717.7795747945879</v>
      </c>
      <c r="O17" s="229">
        <v>0.1729680951800798</v>
      </c>
      <c r="P17" s="236">
        <v>0.77565478022770284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5.2764582047915821E-2</v>
      </c>
      <c r="E19" s="237"/>
      <c r="F19" s="45"/>
      <c r="G19" s="240"/>
      <c r="H19" s="43"/>
      <c r="I19" s="239">
        <v>5.1999712064490264E-2</v>
      </c>
      <c r="J19" s="44"/>
      <c r="K19" s="45"/>
      <c r="L19" s="42"/>
      <c r="M19" s="43"/>
      <c r="N19" s="239">
        <v>5.9097281982028592E-2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2353110</v>
      </c>
      <c r="C24" s="210">
        <v>4486.3500000000004</v>
      </c>
      <c r="D24" s="246">
        <v>524.50432980039454</v>
      </c>
      <c r="E24" s="207" t="s">
        <v>100</v>
      </c>
      <c r="F24" s="247"/>
      <c r="G24" s="248">
        <v>22881605</v>
      </c>
      <c r="H24" s="205">
        <v>5623.84</v>
      </c>
      <c r="I24" s="249">
        <v>4068.679941107855</v>
      </c>
      <c r="J24" s="207" t="s">
        <v>100</v>
      </c>
      <c r="K24" s="247"/>
      <c r="L24" s="248">
        <v>1184263395</v>
      </c>
      <c r="M24" s="205">
        <v>344136.83</v>
      </c>
      <c r="N24" s="250">
        <v>3441.2573481309742</v>
      </c>
      <c r="O24" s="207" t="s">
        <v>100</v>
      </c>
      <c r="P24" s="251"/>
    </row>
    <row r="25" spans="1:21" x14ac:dyDescent="0.2">
      <c r="A25" s="216">
        <v>2014</v>
      </c>
      <c r="B25" s="27">
        <v>678550</v>
      </c>
      <c r="C25" s="218">
        <v>3580.82</v>
      </c>
      <c r="D25" s="252">
        <v>189.49570210175321</v>
      </c>
      <c r="E25" s="214">
        <v>-0.63871470389221063</v>
      </c>
      <c r="F25" s="253">
        <v>-0.63871470389221063</v>
      </c>
      <c r="G25" s="27">
        <v>32976315</v>
      </c>
      <c r="H25" s="218">
        <v>9909.8700000000008</v>
      </c>
      <c r="I25" s="252">
        <v>3327.6233694286602</v>
      </c>
      <c r="J25" s="214">
        <v>-0.18213685578753427</v>
      </c>
      <c r="K25" s="253">
        <v>-0.18213685578753427</v>
      </c>
      <c r="L25" s="27">
        <v>1506161990</v>
      </c>
      <c r="M25" s="218">
        <v>346210.52</v>
      </c>
      <c r="N25" s="254">
        <v>4350.4223672925937</v>
      </c>
      <c r="O25" s="214">
        <v>0.26419559108399954</v>
      </c>
      <c r="P25" s="32">
        <v>0.26419559108399954</v>
      </c>
    </row>
    <row r="26" spans="1:21" x14ac:dyDescent="0.2">
      <c r="A26" s="216">
        <v>2015</v>
      </c>
      <c r="B26" s="27">
        <v>833730</v>
      </c>
      <c r="C26" s="218">
        <v>3666.56</v>
      </c>
      <c r="D26" s="252">
        <v>227.38752400069819</v>
      </c>
      <c r="E26" s="214">
        <v>0.1999613789583379</v>
      </c>
      <c r="F26" s="253">
        <v>-0.56647159788512547</v>
      </c>
      <c r="G26" s="27">
        <v>37872715</v>
      </c>
      <c r="H26" s="218">
        <v>9782.43</v>
      </c>
      <c r="I26" s="252">
        <v>3871.503808358455</v>
      </c>
      <c r="J26" s="214">
        <v>0.16344410966893075</v>
      </c>
      <c r="K26" s="253">
        <v>-4.8461942350695501E-2</v>
      </c>
      <c r="L26" s="27">
        <v>1742020680</v>
      </c>
      <c r="M26" s="218">
        <v>345650.73</v>
      </c>
      <c r="N26" s="254">
        <v>5039.8293097775322</v>
      </c>
      <c r="O26" s="214">
        <v>0.15846896790252998</v>
      </c>
      <c r="P26" s="32">
        <v>0.4645313616300098</v>
      </c>
    </row>
    <row r="27" spans="1:21" x14ac:dyDescent="0.2">
      <c r="A27" s="216">
        <v>2016</v>
      </c>
      <c r="B27" s="27">
        <v>861255</v>
      </c>
      <c r="C27" s="218">
        <v>3566.74</v>
      </c>
      <c r="D27" s="252">
        <v>241.46839971514606</v>
      </c>
      <c r="E27" s="214">
        <v>6.1924574693924872E-2</v>
      </c>
      <c r="F27" s="253">
        <v>-0.53962553596642504</v>
      </c>
      <c r="G27" s="27">
        <v>43381905</v>
      </c>
      <c r="H27" s="218">
        <v>9827.81</v>
      </c>
      <c r="I27" s="252">
        <v>4414.1985854427385</v>
      </c>
      <c r="J27" s="214">
        <v>0.14017673853571383</v>
      </c>
      <c r="K27" s="253">
        <v>8.4921559163192051E-2</v>
      </c>
      <c r="L27" s="27">
        <v>1966545720</v>
      </c>
      <c r="M27" s="218">
        <v>346106.87</v>
      </c>
      <c r="N27" s="254">
        <v>5681.9031647652646</v>
      </c>
      <c r="O27" s="214">
        <v>0.12739992081519022</v>
      </c>
      <c r="P27" s="32">
        <v>0.65111254113303574</v>
      </c>
    </row>
    <row r="28" spans="1:21" x14ac:dyDescent="0.2">
      <c r="A28" s="216">
        <v>2017</v>
      </c>
      <c r="B28" s="27">
        <v>548505</v>
      </c>
      <c r="C28" s="218">
        <v>3444.8</v>
      </c>
      <c r="D28" s="252">
        <v>159.22695076637248</v>
      </c>
      <c r="E28" s="214">
        <v>-0.34058886813260725</v>
      </c>
      <c r="F28" s="253">
        <v>-0.69642395358877596</v>
      </c>
      <c r="G28" s="27">
        <v>42208820</v>
      </c>
      <c r="H28" s="218">
        <v>9539.59</v>
      </c>
      <c r="I28" s="252">
        <v>4424.5947676996602</v>
      </c>
      <c r="J28" s="214">
        <v>2.3551686802688382E-3</v>
      </c>
      <c r="K28" s="253">
        <v>8.7476732439881633E-2</v>
      </c>
      <c r="L28" s="27">
        <v>1969664660</v>
      </c>
      <c r="M28" s="218">
        <v>344137.93</v>
      </c>
      <c r="N28" s="254">
        <v>5723.4744801306852</v>
      </c>
      <c r="O28" s="214">
        <v>7.3164420722995529E-3</v>
      </c>
      <c r="P28" s="32">
        <v>0.66319281039508293</v>
      </c>
    </row>
    <row r="29" spans="1:21" x14ac:dyDescent="0.2">
      <c r="A29" s="216">
        <v>2018</v>
      </c>
      <c r="B29" s="27">
        <v>548345</v>
      </c>
      <c r="C29" s="218">
        <v>3443.66</v>
      </c>
      <c r="D29" s="252">
        <v>159.23319956093226</v>
      </c>
      <c r="E29" s="214">
        <v>3.9244578444195062E-5</v>
      </c>
      <c r="F29" s="253">
        <v>-0.69641203987480893</v>
      </c>
      <c r="G29" s="27">
        <v>37739510</v>
      </c>
      <c r="H29" s="218">
        <v>9349.1200000000008</v>
      </c>
      <c r="I29" s="252">
        <v>4036.6911538198242</v>
      </c>
      <c r="J29" s="214">
        <v>-8.7669862268879933E-2</v>
      </c>
      <c r="K29" s="253">
        <v>-7.8622029137343872E-3</v>
      </c>
      <c r="L29" s="27">
        <v>1987868870</v>
      </c>
      <c r="M29" s="218">
        <v>343773.4</v>
      </c>
      <c r="N29" s="254">
        <v>5782.4976277978458</v>
      </c>
      <c r="O29" s="214">
        <v>1.0312468042281362E-2</v>
      </c>
      <c r="P29" s="32">
        <v>0.68034443310043435</v>
      </c>
    </row>
    <row r="30" spans="1:21" x14ac:dyDescent="0.2">
      <c r="A30" s="216">
        <v>2019</v>
      </c>
      <c r="B30" s="27">
        <v>694170</v>
      </c>
      <c r="C30" s="218">
        <v>3484.59</v>
      </c>
      <c r="D30" s="252">
        <v>199.2113849835992</v>
      </c>
      <c r="E30" s="214">
        <v>0.25106689768780827</v>
      </c>
      <c r="F30" s="253">
        <v>-0.62019115255080715</v>
      </c>
      <c r="G30" s="27">
        <v>37589930</v>
      </c>
      <c r="H30" s="218">
        <v>9241.01</v>
      </c>
      <c r="I30" s="252">
        <v>4067.729609642236</v>
      </c>
      <c r="J30" s="214">
        <v>7.6890836181610989E-3</v>
      </c>
      <c r="K30" s="253">
        <v>-2.335724311999427E-4</v>
      </c>
      <c r="L30" s="27">
        <v>1912827885</v>
      </c>
      <c r="M30" s="218">
        <v>343474.16</v>
      </c>
      <c r="N30" s="254">
        <v>5569.0590669178728</v>
      </c>
      <c r="O30" s="214">
        <v>-3.6911136781781442E-2</v>
      </c>
      <c r="P30" s="32">
        <v>0.61832100988975924</v>
      </c>
    </row>
    <row r="31" spans="1:21" x14ac:dyDescent="0.2">
      <c r="A31" s="216">
        <v>2020</v>
      </c>
      <c r="B31" s="27">
        <v>749035</v>
      </c>
      <c r="C31" s="218">
        <v>3849.65</v>
      </c>
      <c r="D31" s="252">
        <v>194.57223383943995</v>
      </c>
      <c r="E31" s="214">
        <v>-2.3287580398786905E-2</v>
      </c>
      <c r="F31" s="253">
        <v>-0.62903598162195073</v>
      </c>
      <c r="G31" s="27">
        <v>37865390</v>
      </c>
      <c r="H31" s="218">
        <v>9247</v>
      </c>
      <c r="I31" s="252">
        <v>4094.8837460798095</v>
      </c>
      <c r="J31" s="214">
        <v>6.6755018261800648E-3</v>
      </c>
      <c r="K31" s="253">
        <v>6.4403701817891019E-3</v>
      </c>
      <c r="L31" s="27">
        <v>1918320195</v>
      </c>
      <c r="M31" s="218">
        <v>343175.92</v>
      </c>
      <c r="N31" s="254">
        <v>5589.9032630261472</v>
      </c>
      <c r="O31" s="214">
        <v>3.7428577894057799E-3</v>
      </c>
      <c r="P31" s="32">
        <v>0.62437815528738416</v>
      </c>
    </row>
    <row r="32" spans="1:21" x14ac:dyDescent="0.2">
      <c r="A32" s="216">
        <v>2021</v>
      </c>
      <c r="B32" s="27">
        <v>862935</v>
      </c>
      <c r="C32" s="218">
        <v>3822.97</v>
      </c>
      <c r="D32" s="252">
        <v>225.72371742388773</v>
      </c>
      <c r="E32" s="214">
        <v>0.16010241014220888</v>
      </c>
      <c r="F32" s="253">
        <v>-0.56964374820358654</v>
      </c>
      <c r="G32" s="27">
        <v>35822955</v>
      </c>
      <c r="H32" s="218">
        <v>7703.51</v>
      </c>
      <c r="I32" s="252">
        <v>4650.2120461971226</v>
      </c>
      <c r="J32" s="214">
        <v>0.135615156510597</v>
      </c>
      <c r="K32" s="253">
        <v>0.14292893850257563</v>
      </c>
      <c r="L32" s="27">
        <v>1886919645</v>
      </c>
      <c r="M32" s="218">
        <v>340895.32</v>
      </c>
      <c r="N32" s="254">
        <v>5535.1878840695144</v>
      </c>
      <c r="O32" s="214">
        <v>-9.7882514923902427E-3</v>
      </c>
      <c r="P32" s="32">
        <v>0.60847833338468627</v>
      </c>
    </row>
    <row r="33" spans="1:16" x14ac:dyDescent="0.2">
      <c r="A33" s="216">
        <v>2022</v>
      </c>
      <c r="B33" s="27">
        <v>736640</v>
      </c>
      <c r="C33" s="218">
        <v>3789.15</v>
      </c>
      <c r="D33" s="252">
        <v>194.40771677025191</v>
      </c>
      <c r="E33" s="214">
        <v>-0.13873597781852648</v>
      </c>
      <c r="F33" s="253">
        <v>-0.62934964360687784</v>
      </c>
      <c r="G33" s="27">
        <v>37569050</v>
      </c>
      <c r="H33" s="218">
        <v>8103.15</v>
      </c>
      <c r="I33" s="252">
        <v>4636.3512954838552</v>
      </c>
      <c r="J33" s="214">
        <v>-2.9806706824482406E-3</v>
      </c>
      <c r="K33" s="253">
        <v>0.13952224372345931</v>
      </c>
      <c r="L33" s="27">
        <v>1874991750</v>
      </c>
      <c r="M33" s="218">
        <v>341104.09</v>
      </c>
      <c r="N33" s="254">
        <v>5496.8316269675915</v>
      </c>
      <c r="O33" s="214">
        <v>-6.929531193026652E-3</v>
      </c>
      <c r="P33" s="32">
        <v>0.59733233260018959</v>
      </c>
    </row>
    <row r="34" spans="1:16" ht="13.5" thickBot="1" x14ac:dyDescent="0.25">
      <c r="A34" s="225">
        <v>2023</v>
      </c>
      <c r="B34" s="231">
        <v>758370</v>
      </c>
      <c r="C34" s="232">
        <v>3748.5</v>
      </c>
      <c r="D34" s="255">
        <v>202.31292517006804</v>
      </c>
      <c r="E34" s="229">
        <v>4.0663038130108735E-2</v>
      </c>
      <c r="F34" s="256">
        <v>-0.61427787403192591</v>
      </c>
      <c r="G34" s="35">
        <v>42131730</v>
      </c>
      <c r="H34" s="227">
        <v>8097.66</v>
      </c>
      <c r="I34" s="257">
        <v>5202.9512229458878</v>
      </c>
      <c r="J34" s="229">
        <v>0.12220815278038623</v>
      </c>
      <c r="K34" s="256">
        <v>0.27878115218106431</v>
      </c>
      <c r="L34" s="35">
        <v>1964409190</v>
      </c>
      <c r="M34" s="227">
        <v>341045.18</v>
      </c>
      <c r="N34" s="258">
        <v>5759.9676089836548</v>
      </c>
      <c r="O34" s="229">
        <v>4.7870482465773856E-2</v>
      </c>
      <c r="P34" s="259">
        <v>0.67379740201994065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5.2859181928731402E-2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5B275-7D0F-4A43-91F9-547B98E649E4}">
  <sheetPr>
    <pageSetUpPr fitToPage="1"/>
  </sheetPr>
  <dimension ref="A1:O67"/>
  <sheetViews>
    <sheetView zoomScaleNormal="100" workbookViewId="0">
      <selection activeCell="D16" sqref="D1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9013</v>
      </c>
      <c r="B4" s="273" t="s">
        <v>94</v>
      </c>
      <c r="C4" s="272">
        <v>146428960</v>
      </c>
      <c r="D4" s="272">
        <v>12229352</v>
      </c>
      <c r="E4" s="272">
        <v>2373745</v>
      </c>
      <c r="F4" s="272">
        <v>479222135</v>
      </c>
      <c r="G4" s="272">
        <v>134645025</v>
      </c>
      <c r="H4" s="272">
        <v>21660560</v>
      </c>
      <c r="I4" s="272">
        <v>9873355</v>
      </c>
      <c r="J4" s="272">
        <v>1965044920</v>
      </c>
      <c r="K4" s="272">
        <v>152942165</v>
      </c>
      <c r="L4" s="272">
        <v>154450250</v>
      </c>
      <c r="M4" s="272">
        <v>0</v>
      </c>
      <c r="N4" s="272">
        <v>3078870467</v>
      </c>
      <c r="O4" s="25"/>
    </row>
    <row r="5" spans="1:15" x14ac:dyDescent="0.2">
      <c r="A5" s="274" t="s">
        <v>86</v>
      </c>
      <c r="B5" s="275"/>
      <c r="C5" s="276">
        <v>4.7559311627253333E-2</v>
      </c>
      <c r="D5" s="276">
        <v>3.972025498011963E-3</v>
      </c>
      <c r="E5" s="276">
        <v>7.7097917091424031E-4</v>
      </c>
      <c r="F5" s="276">
        <v>0.15564868354690675</v>
      </c>
      <c r="G5" s="276">
        <v>4.3731955092997418E-2</v>
      </c>
      <c r="H5" s="276">
        <v>7.0352293908310113E-3</v>
      </c>
      <c r="I5" s="276">
        <v>3.20681077876603E-3</v>
      </c>
      <c r="J5" s="276">
        <v>0.63823565851885511</v>
      </c>
      <c r="K5" s="276">
        <v>4.9674764378452169E-2</v>
      </c>
      <c r="L5" s="276">
        <v>5.0164581997011959E-2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496</v>
      </c>
      <c r="B8" s="280" t="s">
        <v>107</v>
      </c>
      <c r="C8" s="280">
        <v>1364330</v>
      </c>
      <c r="D8" s="280">
        <v>529599</v>
      </c>
      <c r="E8" s="280">
        <v>72965</v>
      </c>
      <c r="F8" s="280">
        <v>17263630</v>
      </c>
      <c r="G8" s="280">
        <v>4086785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23317309</v>
      </c>
      <c r="O8" s="25"/>
    </row>
    <row r="9" spans="1:15" s="283" customFormat="1" x14ac:dyDescent="0.2">
      <c r="A9" s="281">
        <v>5.5031620991900586E-2</v>
      </c>
      <c r="B9" s="282" t="s">
        <v>89</v>
      </c>
      <c r="C9" s="281">
        <v>9.3173508846883836E-3</v>
      </c>
      <c r="D9" s="281">
        <v>4.3305565168129924E-2</v>
      </c>
      <c r="E9" s="281">
        <v>3.0738348053392425E-2</v>
      </c>
      <c r="F9" s="281">
        <v>3.602427504731183E-2</v>
      </c>
      <c r="G9" s="281">
        <v>3.035229114480836E-2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7.5733322495765785E-3</v>
      </c>
    </row>
    <row r="10" spans="1:15" s="283" customFormat="1" x14ac:dyDescent="0.2">
      <c r="A10" s="284"/>
      <c r="B10" s="282" t="s">
        <v>90</v>
      </c>
      <c r="C10" s="281">
        <v>5.8511468883480508E-2</v>
      </c>
      <c r="D10" s="281">
        <v>2.2712698107658993E-2</v>
      </c>
      <c r="E10" s="281">
        <v>3.1292204430622764E-3</v>
      </c>
      <c r="F10" s="281">
        <v>0.74037831724063874</v>
      </c>
      <c r="G10" s="281">
        <v>0.17526829532515953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611</v>
      </c>
      <c r="B11" s="280" t="s">
        <v>109</v>
      </c>
      <c r="C11" s="280">
        <v>1039330</v>
      </c>
      <c r="D11" s="280">
        <v>536963</v>
      </c>
      <c r="E11" s="280">
        <v>71034</v>
      </c>
      <c r="F11" s="280">
        <v>27478655</v>
      </c>
      <c r="G11" s="280">
        <v>8517545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37643527</v>
      </c>
      <c r="O11" s="25"/>
    </row>
    <row r="12" spans="1:15" x14ac:dyDescent="0.2">
      <c r="A12" s="281">
        <v>6.7790968600909801E-2</v>
      </c>
      <c r="B12" s="282" t="s">
        <v>89</v>
      </c>
      <c r="C12" s="281">
        <v>7.0978445793782865E-3</v>
      </c>
      <c r="D12" s="281">
        <v>4.3907722993008949E-2</v>
      </c>
      <c r="E12" s="281">
        <v>2.9924865560538305E-2</v>
      </c>
      <c r="F12" s="281">
        <v>5.7340120568512551E-2</v>
      </c>
      <c r="G12" s="281">
        <v>6.325926264264127E-2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1.2226408159573932E-2</v>
      </c>
    </row>
    <row r="13" spans="1:15" x14ac:dyDescent="0.2">
      <c r="A13" s="285"/>
      <c r="B13" s="282" t="s">
        <v>90</v>
      </c>
      <c r="C13" s="281">
        <v>2.7609793311875373E-2</v>
      </c>
      <c r="D13" s="281">
        <v>1.4264417890491505E-2</v>
      </c>
      <c r="E13" s="281">
        <v>1.8870176537921115E-3</v>
      </c>
      <c r="F13" s="281">
        <v>0.72997025491261747</v>
      </c>
      <c r="G13" s="281">
        <v>0.22626851623122349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3500</v>
      </c>
      <c r="B14" s="280" t="s">
        <v>110</v>
      </c>
      <c r="C14" s="280">
        <v>13469875</v>
      </c>
      <c r="D14" s="280">
        <v>1776658</v>
      </c>
      <c r="E14" s="280">
        <v>415644</v>
      </c>
      <c r="F14" s="280">
        <v>224207075</v>
      </c>
      <c r="G14" s="280">
        <v>86424325</v>
      </c>
      <c r="H14" s="280">
        <v>11081355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337374932</v>
      </c>
      <c r="O14" s="25"/>
    </row>
    <row r="15" spans="1:15" x14ac:dyDescent="0.2">
      <c r="A15" s="281">
        <v>0.3883279707089759</v>
      </c>
      <c r="B15" s="282" t="s">
        <v>89</v>
      </c>
      <c r="C15" s="281">
        <v>9.1989146136119526E-2</v>
      </c>
      <c r="D15" s="281">
        <v>0.14527817990683398</v>
      </c>
      <c r="E15" s="281">
        <v>0.17510052680469049</v>
      </c>
      <c r="F15" s="281">
        <v>0.46785625835083766</v>
      </c>
      <c r="G15" s="281">
        <v>0.64186794127744418</v>
      </c>
      <c r="H15" s="281">
        <v>0.5115913438987727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0.10957750110505055</v>
      </c>
    </row>
    <row r="16" spans="1:15" x14ac:dyDescent="0.2">
      <c r="A16" s="285"/>
      <c r="B16" s="282" t="s">
        <v>90</v>
      </c>
      <c r="C16" s="281">
        <v>3.9925536020560058E-2</v>
      </c>
      <c r="D16" s="281">
        <v>5.2661233289259318E-3</v>
      </c>
      <c r="E16" s="281">
        <v>1.2319943201944833E-3</v>
      </c>
      <c r="F16" s="281">
        <v>0.66456352779642802</v>
      </c>
      <c r="G16" s="281">
        <v>0.25616700235451995</v>
      </c>
      <c r="H16" s="281">
        <v>3.2845816179371622E-2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1239</v>
      </c>
      <c r="B17" s="280" t="s">
        <v>111</v>
      </c>
      <c r="C17" s="280">
        <v>4306297</v>
      </c>
      <c r="D17" s="280">
        <v>1521503</v>
      </c>
      <c r="E17" s="280">
        <v>241790</v>
      </c>
      <c r="F17" s="280">
        <v>71074830</v>
      </c>
      <c r="G17" s="280">
        <v>13649310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90793730</v>
      </c>
      <c r="O17" s="25"/>
    </row>
    <row r="18" spans="1:15" x14ac:dyDescent="0.2">
      <c r="A18" s="281">
        <v>0.13746810163097747</v>
      </c>
      <c r="B18" s="282" t="s">
        <v>89</v>
      </c>
      <c r="C18" s="281">
        <v>2.9408779520116786E-2</v>
      </c>
      <c r="D18" s="281">
        <v>0.12441403273043412</v>
      </c>
      <c r="E18" s="281">
        <v>0.1018601408323135</v>
      </c>
      <c r="F18" s="281">
        <v>0.14831291129738822</v>
      </c>
      <c r="G18" s="281">
        <v>0.10137255349761344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2.9489298420686042E-2</v>
      </c>
    </row>
    <row r="19" spans="1:15" x14ac:dyDescent="0.2">
      <c r="A19" s="285"/>
      <c r="B19" s="282" t="s">
        <v>90</v>
      </c>
      <c r="C19" s="281">
        <v>4.7429453553676011E-2</v>
      </c>
      <c r="D19" s="281">
        <v>1.675779814310966E-2</v>
      </c>
      <c r="E19" s="281">
        <v>2.6630693551195662E-3</v>
      </c>
      <c r="F19" s="281">
        <v>0.78281650065483599</v>
      </c>
      <c r="G19" s="281">
        <v>0.15033317829325879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 t="s">
        <v>112</v>
      </c>
      <c r="B20" s="280" t="s">
        <v>112</v>
      </c>
      <c r="C20" s="280" t="s">
        <v>112</v>
      </c>
      <c r="D20" s="280" t="s">
        <v>112</v>
      </c>
      <c r="E20" s="280" t="s">
        <v>112</v>
      </c>
      <c r="F20" s="280" t="s">
        <v>112</v>
      </c>
      <c r="G20" s="280" t="s">
        <v>112</v>
      </c>
      <c r="H20" s="280" t="s">
        <v>112</v>
      </c>
      <c r="I20" s="280" t="s">
        <v>112</v>
      </c>
      <c r="J20" s="280" t="s">
        <v>112</v>
      </c>
      <c r="K20" s="280" t="s">
        <v>112</v>
      </c>
      <c r="L20" s="280" t="s">
        <v>112</v>
      </c>
      <c r="M20" s="280" t="s">
        <v>112</v>
      </c>
      <c r="N20" s="280" t="s">
        <v>112</v>
      </c>
      <c r="O20" s="25"/>
    </row>
    <row r="21" spans="1:15" x14ac:dyDescent="0.2">
      <c r="A21" s="281" t="s">
        <v>112</v>
      </c>
      <c r="B21" s="282" t="s">
        <v>89</v>
      </c>
      <c r="C21" s="281" t="s">
        <v>112</v>
      </c>
      <c r="D21" s="281" t="s">
        <v>112</v>
      </c>
      <c r="E21" s="281" t="s">
        <v>112</v>
      </c>
      <c r="F21" s="281" t="s">
        <v>112</v>
      </c>
      <c r="G21" s="281" t="s">
        <v>112</v>
      </c>
      <c r="H21" s="281" t="s">
        <v>112</v>
      </c>
      <c r="I21" s="281" t="s">
        <v>112</v>
      </c>
      <c r="J21" s="281" t="s">
        <v>112</v>
      </c>
      <c r="K21" s="281" t="s">
        <v>112</v>
      </c>
      <c r="L21" s="281" t="s">
        <v>112</v>
      </c>
      <c r="M21" s="281" t="s">
        <v>112</v>
      </c>
      <c r="N21" s="281" t="s">
        <v>112</v>
      </c>
      <c r="O21" s="25"/>
    </row>
    <row r="22" spans="1:15" x14ac:dyDescent="0.2">
      <c r="A22" s="285"/>
      <c r="B22" s="282" t="s">
        <v>90</v>
      </c>
      <c r="C22" s="281" t="s">
        <v>112</v>
      </c>
      <c r="D22" s="281" t="s">
        <v>112</v>
      </c>
      <c r="E22" s="281" t="s">
        <v>112</v>
      </c>
      <c r="F22" s="281" t="s">
        <v>112</v>
      </c>
      <c r="G22" s="281" t="s">
        <v>112</v>
      </c>
      <c r="H22" s="281" t="s">
        <v>112</v>
      </c>
      <c r="I22" s="281" t="s">
        <v>112</v>
      </c>
      <c r="J22" s="281" t="s">
        <v>112</v>
      </c>
      <c r="K22" s="281" t="s">
        <v>112</v>
      </c>
      <c r="L22" s="281" t="s">
        <v>112</v>
      </c>
      <c r="M22" s="281" t="s">
        <v>112</v>
      </c>
      <c r="N22" s="281" t="s">
        <v>112</v>
      </c>
    </row>
    <row r="23" spans="1:15" ht="14.25" customHeight="1" x14ac:dyDescent="0.2">
      <c r="A23" s="280" t="s">
        <v>112</v>
      </c>
      <c r="B23" s="280" t="s">
        <v>112</v>
      </c>
      <c r="C23" s="280" t="s">
        <v>112</v>
      </c>
      <c r="D23" s="280" t="s">
        <v>112</v>
      </c>
      <c r="E23" s="280" t="s">
        <v>112</v>
      </c>
      <c r="F23" s="280" t="s">
        <v>112</v>
      </c>
      <c r="G23" s="280" t="s">
        <v>112</v>
      </c>
      <c r="H23" s="280" t="s">
        <v>112</v>
      </c>
      <c r="I23" s="280" t="s">
        <v>112</v>
      </c>
      <c r="J23" s="280" t="s">
        <v>112</v>
      </c>
      <c r="K23" s="280" t="s">
        <v>112</v>
      </c>
      <c r="L23" s="280" t="s">
        <v>112</v>
      </c>
      <c r="M23" s="280" t="s">
        <v>112</v>
      </c>
      <c r="N23" s="280" t="s">
        <v>112</v>
      </c>
      <c r="O23" s="25"/>
    </row>
    <row r="24" spans="1:15" x14ac:dyDescent="0.2">
      <c r="A24" s="281" t="s">
        <v>112</v>
      </c>
      <c r="B24" s="282" t="s">
        <v>89</v>
      </c>
      <c r="C24" s="281" t="s">
        <v>112</v>
      </c>
      <c r="D24" s="281" t="s">
        <v>112</v>
      </c>
      <c r="E24" s="281" t="s">
        <v>112</v>
      </c>
      <c r="F24" s="281" t="s">
        <v>112</v>
      </c>
      <c r="G24" s="281" t="s">
        <v>112</v>
      </c>
      <c r="H24" s="281" t="s">
        <v>112</v>
      </c>
      <c r="I24" s="281" t="s">
        <v>112</v>
      </c>
      <c r="J24" s="281" t="s">
        <v>112</v>
      </c>
      <c r="K24" s="281" t="s">
        <v>112</v>
      </c>
      <c r="L24" s="281" t="s">
        <v>112</v>
      </c>
      <c r="M24" s="281" t="s">
        <v>112</v>
      </c>
      <c r="N24" s="281" t="s">
        <v>112</v>
      </c>
    </row>
    <row r="25" spans="1:15" x14ac:dyDescent="0.2">
      <c r="A25" s="285"/>
      <c r="B25" s="282" t="s">
        <v>90</v>
      </c>
      <c r="C25" s="281" t="s">
        <v>112</v>
      </c>
      <c r="D25" s="281" t="s">
        <v>112</v>
      </c>
      <c r="E25" s="281" t="s">
        <v>112</v>
      </c>
      <c r="F25" s="281" t="s">
        <v>112</v>
      </c>
      <c r="G25" s="281" t="s">
        <v>112</v>
      </c>
      <c r="H25" s="281" t="s">
        <v>112</v>
      </c>
      <c r="I25" s="281" t="s">
        <v>112</v>
      </c>
      <c r="J25" s="281" t="s">
        <v>112</v>
      </c>
      <c r="K25" s="281" t="s">
        <v>112</v>
      </c>
      <c r="L25" s="281" t="s">
        <v>112</v>
      </c>
      <c r="M25" s="281" t="s">
        <v>112</v>
      </c>
      <c r="N25" s="281" t="s">
        <v>112</v>
      </c>
    </row>
    <row r="26" spans="1:15" x14ac:dyDescent="0.2">
      <c r="A26" s="280" t="s">
        <v>112</v>
      </c>
      <c r="B26" s="280" t="s">
        <v>112</v>
      </c>
      <c r="C26" s="280" t="s">
        <v>112</v>
      </c>
      <c r="D26" s="280" t="s">
        <v>112</v>
      </c>
      <c r="E26" s="280" t="s">
        <v>112</v>
      </c>
      <c r="F26" s="280" t="s">
        <v>112</v>
      </c>
      <c r="G26" s="280" t="s">
        <v>112</v>
      </c>
      <c r="H26" s="280" t="s">
        <v>112</v>
      </c>
      <c r="I26" s="280" t="s">
        <v>112</v>
      </c>
      <c r="J26" s="280" t="s">
        <v>112</v>
      </c>
      <c r="K26" s="280" t="s">
        <v>112</v>
      </c>
      <c r="L26" s="280" t="s">
        <v>112</v>
      </c>
      <c r="M26" s="280" t="s">
        <v>112</v>
      </c>
      <c r="N26" s="280" t="s">
        <v>112</v>
      </c>
      <c r="O26" s="25"/>
    </row>
    <row r="27" spans="1:15" x14ac:dyDescent="0.2">
      <c r="A27" s="281" t="s">
        <v>112</v>
      </c>
      <c r="B27" s="282" t="s">
        <v>89</v>
      </c>
      <c r="C27" s="281" t="s">
        <v>112</v>
      </c>
      <c r="D27" s="281" t="s">
        <v>112</v>
      </c>
      <c r="E27" s="281" t="s">
        <v>112</v>
      </c>
      <c r="F27" s="281" t="s">
        <v>112</v>
      </c>
      <c r="G27" s="281" t="s">
        <v>112</v>
      </c>
      <c r="H27" s="281" t="s">
        <v>112</v>
      </c>
      <c r="I27" s="281" t="s">
        <v>112</v>
      </c>
      <c r="J27" s="281" t="s">
        <v>112</v>
      </c>
      <c r="K27" s="281" t="s">
        <v>112</v>
      </c>
      <c r="L27" s="281" t="s">
        <v>112</v>
      </c>
      <c r="M27" s="281" t="s">
        <v>112</v>
      </c>
      <c r="N27" s="281" t="s">
        <v>112</v>
      </c>
    </row>
    <row r="28" spans="1:15" x14ac:dyDescent="0.2">
      <c r="A28" s="285"/>
      <c r="B28" s="282" t="s">
        <v>90</v>
      </c>
      <c r="C28" s="281" t="s">
        <v>112</v>
      </c>
      <c r="D28" s="281" t="s">
        <v>112</v>
      </c>
      <c r="E28" s="281" t="s">
        <v>112</v>
      </c>
      <c r="F28" s="281" t="s">
        <v>112</v>
      </c>
      <c r="G28" s="281" t="s">
        <v>112</v>
      </c>
      <c r="H28" s="281" t="s">
        <v>112</v>
      </c>
      <c r="I28" s="281" t="s">
        <v>112</v>
      </c>
      <c r="J28" s="281" t="s">
        <v>112</v>
      </c>
      <c r="K28" s="281" t="s">
        <v>112</v>
      </c>
      <c r="L28" s="281" t="s">
        <v>112</v>
      </c>
      <c r="M28" s="281" t="s">
        <v>112</v>
      </c>
      <c r="N28" s="281" t="s">
        <v>112</v>
      </c>
    </row>
    <row r="29" spans="1:15" ht="14.25" customHeight="1" x14ac:dyDescent="0.2">
      <c r="A29" s="280" t="s">
        <v>112</v>
      </c>
      <c r="B29" s="280" t="s">
        <v>112</v>
      </c>
      <c r="C29" s="280" t="s">
        <v>112</v>
      </c>
      <c r="D29" s="280" t="s">
        <v>112</v>
      </c>
      <c r="E29" s="280" t="s">
        <v>112</v>
      </c>
      <c r="F29" s="280" t="s">
        <v>112</v>
      </c>
      <c r="G29" s="280" t="s">
        <v>112</v>
      </c>
      <c r="H29" s="280" t="s">
        <v>112</v>
      </c>
      <c r="I29" s="280" t="s">
        <v>112</v>
      </c>
      <c r="J29" s="280" t="s">
        <v>112</v>
      </c>
      <c r="K29" s="280" t="s">
        <v>112</v>
      </c>
      <c r="L29" s="280" t="s">
        <v>112</v>
      </c>
      <c r="M29" s="280" t="s">
        <v>112</v>
      </c>
      <c r="N29" s="280" t="s">
        <v>112</v>
      </c>
      <c r="O29" s="25"/>
    </row>
    <row r="30" spans="1:15" x14ac:dyDescent="0.2">
      <c r="A30" s="281" t="s">
        <v>112</v>
      </c>
      <c r="B30" s="282" t="s">
        <v>89</v>
      </c>
      <c r="C30" s="281" t="s">
        <v>112</v>
      </c>
      <c r="D30" s="281" t="s">
        <v>112</v>
      </c>
      <c r="E30" s="281" t="s">
        <v>112</v>
      </c>
      <c r="F30" s="281" t="s">
        <v>112</v>
      </c>
      <c r="G30" s="281" t="s">
        <v>112</v>
      </c>
      <c r="H30" s="281" t="s">
        <v>112</v>
      </c>
      <c r="I30" s="281" t="s">
        <v>112</v>
      </c>
      <c r="J30" s="281" t="s">
        <v>112</v>
      </c>
      <c r="K30" s="281" t="s">
        <v>112</v>
      </c>
      <c r="L30" s="281" t="s">
        <v>112</v>
      </c>
      <c r="M30" s="281" t="s">
        <v>112</v>
      </c>
      <c r="N30" s="281" t="s">
        <v>112</v>
      </c>
    </row>
    <row r="31" spans="1:15" x14ac:dyDescent="0.2">
      <c r="A31" s="285"/>
      <c r="B31" s="282" t="s">
        <v>90</v>
      </c>
      <c r="C31" s="281" t="s">
        <v>112</v>
      </c>
      <c r="D31" s="281" t="s">
        <v>112</v>
      </c>
      <c r="E31" s="281" t="s">
        <v>112</v>
      </c>
      <c r="F31" s="281" t="s">
        <v>112</v>
      </c>
      <c r="G31" s="281" t="s">
        <v>112</v>
      </c>
      <c r="H31" s="281" t="s">
        <v>112</v>
      </c>
      <c r="I31" s="281" t="s">
        <v>112</v>
      </c>
      <c r="J31" s="281" t="s">
        <v>112</v>
      </c>
      <c r="K31" s="281" t="s">
        <v>112</v>
      </c>
      <c r="L31" s="281" t="s">
        <v>112</v>
      </c>
      <c r="M31" s="281" t="s">
        <v>112</v>
      </c>
      <c r="N31" s="281" t="s">
        <v>112</v>
      </c>
    </row>
    <row r="32" spans="1:15" x14ac:dyDescent="0.2">
      <c r="A32" s="280" t="s">
        <v>112</v>
      </c>
      <c r="B32" s="280" t="s">
        <v>112</v>
      </c>
      <c r="C32" s="280" t="s">
        <v>112</v>
      </c>
      <c r="D32" s="280" t="s">
        <v>112</v>
      </c>
      <c r="E32" s="280" t="s">
        <v>112</v>
      </c>
      <c r="F32" s="280" t="s">
        <v>112</v>
      </c>
      <c r="G32" s="280" t="s">
        <v>112</v>
      </c>
      <c r="H32" s="280" t="s">
        <v>112</v>
      </c>
      <c r="I32" s="280" t="s">
        <v>112</v>
      </c>
      <c r="J32" s="280" t="s">
        <v>112</v>
      </c>
      <c r="K32" s="280" t="s">
        <v>112</v>
      </c>
      <c r="L32" s="280" t="s">
        <v>112</v>
      </c>
      <c r="M32" s="280" t="s">
        <v>112</v>
      </c>
      <c r="N32" s="280" t="s">
        <v>112</v>
      </c>
      <c r="O32" s="25"/>
    </row>
    <row r="33" spans="1:15" x14ac:dyDescent="0.2">
      <c r="A33" s="281" t="s">
        <v>112</v>
      </c>
      <c r="B33" s="282" t="s">
        <v>89</v>
      </c>
      <c r="C33" s="281" t="s">
        <v>112</v>
      </c>
      <c r="D33" s="281" t="s">
        <v>112</v>
      </c>
      <c r="E33" s="281" t="s">
        <v>112</v>
      </c>
      <c r="F33" s="281" t="s">
        <v>112</v>
      </c>
      <c r="G33" s="281" t="s">
        <v>112</v>
      </c>
      <c r="H33" s="281" t="s">
        <v>112</v>
      </c>
      <c r="I33" s="281" t="s">
        <v>112</v>
      </c>
      <c r="J33" s="281" t="s">
        <v>112</v>
      </c>
      <c r="K33" s="281" t="s">
        <v>112</v>
      </c>
      <c r="L33" s="281" t="s">
        <v>112</v>
      </c>
      <c r="M33" s="281" t="s">
        <v>112</v>
      </c>
      <c r="N33" s="281" t="s">
        <v>112</v>
      </c>
    </row>
    <row r="34" spans="1:15" x14ac:dyDescent="0.2">
      <c r="A34" s="285"/>
      <c r="B34" s="282" t="s">
        <v>90</v>
      </c>
      <c r="C34" s="281" t="s">
        <v>112</v>
      </c>
      <c r="D34" s="281" t="s">
        <v>112</v>
      </c>
      <c r="E34" s="281" t="s">
        <v>112</v>
      </c>
      <c r="F34" s="281" t="s">
        <v>112</v>
      </c>
      <c r="G34" s="281" t="s">
        <v>112</v>
      </c>
      <c r="H34" s="281" t="s">
        <v>112</v>
      </c>
      <c r="I34" s="281" t="s">
        <v>112</v>
      </c>
      <c r="J34" s="281" t="s">
        <v>112</v>
      </c>
      <c r="K34" s="281" t="s">
        <v>112</v>
      </c>
      <c r="L34" s="281" t="s">
        <v>112</v>
      </c>
      <c r="M34" s="281" t="s">
        <v>112</v>
      </c>
      <c r="N34" s="281" t="s">
        <v>112</v>
      </c>
    </row>
    <row r="35" spans="1:15" x14ac:dyDescent="0.2">
      <c r="A35" s="280" t="s">
        <v>112</v>
      </c>
      <c r="B35" s="280" t="s">
        <v>112</v>
      </c>
      <c r="C35" s="280" t="s">
        <v>112</v>
      </c>
      <c r="D35" s="280" t="s">
        <v>112</v>
      </c>
      <c r="E35" s="280" t="s">
        <v>112</v>
      </c>
      <c r="F35" s="280" t="s">
        <v>112</v>
      </c>
      <c r="G35" s="280" t="s">
        <v>112</v>
      </c>
      <c r="H35" s="280" t="s">
        <v>112</v>
      </c>
      <c r="I35" s="280" t="s">
        <v>112</v>
      </c>
      <c r="J35" s="280" t="s">
        <v>112</v>
      </c>
      <c r="K35" s="280" t="s">
        <v>112</v>
      </c>
      <c r="L35" s="280" t="s">
        <v>112</v>
      </c>
      <c r="M35" s="280" t="s">
        <v>112</v>
      </c>
      <c r="N35" s="280" t="s">
        <v>112</v>
      </c>
      <c r="O35" s="25"/>
    </row>
    <row r="36" spans="1:15" x14ac:dyDescent="0.2">
      <c r="A36" s="281" t="s">
        <v>112</v>
      </c>
      <c r="B36" s="282" t="s">
        <v>89</v>
      </c>
      <c r="C36" s="281" t="s">
        <v>112</v>
      </c>
      <c r="D36" s="281" t="s">
        <v>112</v>
      </c>
      <c r="E36" s="281" t="s">
        <v>112</v>
      </c>
      <c r="F36" s="281" t="s">
        <v>112</v>
      </c>
      <c r="G36" s="281" t="s">
        <v>112</v>
      </c>
      <c r="H36" s="281" t="s">
        <v>112</v>
      </c>
      <c r="I36" s="281" t="s">
        <v>112</v>
      </c>
      <c r="J36" s="281" t="s">
        <v>112</v>
      </c>
      <c r="K36" s="281" t="s">
        <v>112</v>
      </c>
      <c r="L36" s="281" t="s">
        <v>112</v>
      </c>
      <c r="M36" s="281" t="s">
        <v>112</v>
      </c>
      <c r="N36" s="281" t="s">
        <v>112</v>
      </c>
    </row>
    <row r="37" spans="1:15" x14ac:dyDescent="0.2">
      <c r="A37" s="285"/>
      <c r="B37" s="282" t="s">
        <v>90</v>
      </c>
      <c r="C37" s="281" t="s">
        <v>112</v>
      </c>
      <c r="D37" s="281" t="s">
        <v>112</v>
      </c>
      <c r="E37" s="281" t="s">
        <v>112</v>
      </c>
      <c r="F37" s="281" t="s">
        <v>112</v>
      </c>
      <c r="G37" s="281" t="s">
        <v>112</v>
      </c>
      <c r="H37" s="281" t="s">
        <v>112</v>
      </c>
      <c r="I37" s="281" t="s">
        <v>112</v>
      </c>
      <c r="J37" s="281" t="s">
        <v>112</v>
      </c>
      <c r="K37" s="281" t="s">
        <v>112</v>
      </c>
      <c r="L37" s="281" t="s">
        <v>112</v>
      </c>
      <c r="M37" s="281" t="s">
        <v>112</v>
      </c>
      <c r="N37" s="281" t="s">
        <v>112</v>
      </c>
    </row>
    <row r="38" spans="1:15" x14ac:dyDescent="0.2">
      <c r="A38" s="280" t="s">
        <v>112</v>
      </c>
      <c r="B38" s="280" t="s">
        <v>112</v>
      </c>
      <c r="C38" s="280" t="s">
        <v>112</v>
      </c>
      <c r="D38" s="280" t="s">
        <v>112</v>
      </c>
      <c r="E38" s="280" t="s">
        <v>112</v>
      </c>
      <c r="F38" s="280" t="s">
        <v>112</v>
      </c>
      <c r="G38" s="280" t="s">
        <v>112</v>
      </c>
      <c r="H38" s="280" t="s">
        <v>112</v>
      </c>
      <c r="I38" s="280" t="s">
        <v>112</v>
      </c>
      <c r="J38" s="280" t="s">
        <v>112</v>
      </c>
      <c r="K38" s="280" t="s">
        <v>112</v>
      </c>
      <c r="L38" s="280" t="s">
        <v>112</v>
      </c>
      <c r="M38" s="280" t="s">
        <v>112</v>
      </c>
      <c r="N38" s="280" t="s">
        <v>112</v>
      </c>
      <c r="O38" s="25"/>
    </row>
    <row r="39" spans="1:15" x14ac:dyDescent="0.2">
      <c r="A39" s="281" t="s">
        <v>112</v>
      </c>
      <c r="B39" s="282" t="s">
        <v>89</v>
      </c>
      <c r="C39" s="281" t="s">
        <v>112</v>
      </c>
      <c r="D39" s="281" t="s">
        <v>112</v>
      </c>
      <c r="E39" s="281" t="s">
        <v>112</v>
      </c>
      <c r="F39" s="281" t="s">
        <v>112</v>
      </c>
      <c r="G39" s="281" t="s">
        <v>112</v>
      </c>
      <c r="H39" s="281" t="s">
        <v>112</v>
      </c>
      <c r="I39" s="281" t="s">
        <v>112</v>
      </c>
      <c r="J39" s="281" t="s">
        <v>112</v>
      </c>
      <c r="K39" s="281" t="s">
        <v>112</v>
      </c>
      <c r="L39" s="281" t="s">
        <v>112</v>
      </c>
      <c r="M39" s="281" t="s">
        <v>112</v>
      </c>
      <c r="N39" s="281" t="s">
        <v>112</v>
      </c>
    </row>
    <row r="40" spans="1:15" x14ac:dyDescent="0.2">
      <c r="A40" s="285"/>
      <c r="B40" s="282" t="s">
        <v>90</v>
      </c>
      <c r="C40" s="281" t="s">
        <v>112</v>
      </c>
      <c r="D40" s="281" t="s">
        <v>112</v>
      </c>
      <c r="E40" s="281" t="s">
        <v>112</v>
      </c>
      <c r="F40" s="281" t="s">
        <v>112</v>
      </c>
      <c r="G40" s="281" t="s">
        <v>112</v>
      </c>
      <c r="H40" s="281" t="s">
        <v>112</v>
      </c>
      <c r="I40" s="281" t="s">
        <v>112</v>
      </c>
      <c r="J40" s="281" t="s">
        <v>112</v>
      </c>
      <c r="K40" s="281" t="s">
        <v>112</v>
      </c>
      <c r="L40" s="281" t="s">
        <v>112</v>
      </c>
      <c r="M40" s="281" t="s">
        <v>112</v>
      </c>
      <c r="N40" s="281" t="s">
        <v>112</v>
      </c>
    </row>
    <row r="41" spans="1:15" x14ac:dyDescent="0.2">
      <c r="A41" s="280" t="s">
        <v>112</v>
      </c>
      <c r="B41" s="280" t="s">
        <v>112</v>
      </c>
      <c r="C41" s="280" t="s">
        <v>112</v>
      </c>
      <c r="D41" s="280" t="s">
        <v>112</v>
      </c>
      <c r="E41" s="280" t="s">
        <v>112</v>
      </c>
      <c r="F41" s="280" t="s">
        <v>112</v>
      </c>
      <c r="G41" s="280" t="s">
        <v>112</v>
      </c>
      <c r="H41" s="280" t="s">
        <v>112</v>
      </c>
      <c r="I41" s="280" t="s">
        <v>112</v>
      </c>
      <c r="J41" s="280" t="s">
        <v>112</v>
      </c>
      <c r="K41" s="280" t="s">
        <v>112</v>
      </c>
      <c r="L41" s="280" t="s">
        <v>112</v>
      </c>
      <c r="M41" s="280" t="s">
        <v>112</v>
      </c>
      <c r="N41" s="280" t="s">
        <v>112</v>
      </c>
      <c r="O41" s="25"/>
    </row>
    <row r="42" spans="1:15" x14ac:dyDescent="0.2">
      <c r="A42" s="281" t="s">
        <v>112</v>
      </c>
      <c r="B42" s="282" t="s">
        <v>89</v>
      </c>
      <c r="C42" s="281" t="s">
        <v>112</v>
      </c>
      <c r="D42" s="281" t="s">
        <v>112</v>
      </c>
      <c r="E42" s="281" t="s">
        <v>112</v>
      </c>
      <c r="F42" s="281" t="s">
        <v>112</v>
      </c>
      <c r="G42" s="281" t="s">
        <v>112</v>
      </c>
      <c r="H42" s="281" t="s">
        <v>112</v>
      </c>
      <c r="I42" s="281" t="s">
        <v>112</v>
      </c>
      <c r="J42" s="281" t="s">
        <v>112</v>
      </c>
      <c r="K42" s="281" t="s">
        <v>112</v>
      </c>
      <c r="L42" s="281" t="s">
        <v>112</v>
      </c>
      <c r="M42" s="281" t="s">
        <v>112</v>
      </c>
      <c r="N42" s="281" t="s">
        <v>112</v>
      </c>
    </row>
    <row r="43" spans="1:15" x14ac:dyDescent="0.2">
      <c r="A43" s="285"/>
      <c r="B43" s="282" t="s">
        <v>90</v>
      </c>
      <c r="C43" s="281" t="s">
        <v>112</v>
      </c>
      <c r="D43" s="281" t="s">
        <v>112</v>
      </c>
      <c r="E43" s="281" t="s">
        <v>112</v>
      </c>
      <c r="F43" s="281" t="s">
        <v>112</v>
      </c>
      <c r="G43" s="281" t="s">
        <v>112</v>
      </c>
      <c r="H43" s="281" t="s">
        <v>112</v>
      </c>
      <c r="I43" s="281" t="s">
        <v>112</v>
      </c>
      <c r="J43" s="281" t="s">
        <v>112</v>
      </c>
      <c r="K43" s="281" t="s">
        <v>112</v>
      </c>
      <c r="L43" s="281" t="s">
        <v>112</v>
      </c>
      <c r="M43" s="281" t="s">
        <v>112</v>
      </c>
      <c r="N43" s="281" t="s">
        <v>112</v>
      </c>
    </row>
    <row r="44" spans="1:15" x14ac:dyDescent="0.2">
      <c r="A44" s="280" t="s">
        <v>112</v>
      </c>
      <c r="B44" s="280" t="s">
        <v>112</v>
      </c>
      <c r="C44" s="280" t="s">
        <v>112</v>
      </c>
      <c r="D44" s="280" t="s">
        <v>112</v>
      </c>
      <c r="E44" s="280" t="s">
        <v>112</v>
      </c>
      <c r="F44" s="280" t="s">
        <v>112</v>
      </c>
      <c r="G44" s="280" t="s">
        <v>112</v>
      </c>
      <c r="H44" s="280" t="s">
        <v>112</v>
      </c>
      <c r="I44" s="280" t="s">
        <v>112</v>
      </c>
      <c r="J44" s="280" t="s">
        <v>112</v>
      </c>
      <c r="K44" s="280" t="s">
        <v>112</v>
      </c>
      <c r="L44" s="280" t="s">
        <v>112</v>
      </c>
      <c r="M44" s="280" t="s">
        <v>112</v>
      </c>
      <c r="N44" s="280" t="s">
        <v>112</v>
      </c>
      <c r="O44" s="25"/>
    </row>
    <row r="45" spans="1:15" x14ac:dyDescent="0.2">
      <c r="A45" s="281" t="s">
        <v>112</v>
      </c>
      <c r="B45" s="282" t="s">
        <v>89</v>
      </c>
      <c r="C45" s="281" t="s">
        <v>112</v>
      </c>
      <c r="D45" s="281" t="s">
        <v>112</v>
      </c>
      <c r="E45" s="281" t="s">
        <v>112</v>
      </c>
      <c r="F45" s="281" t="s">
        <v>112</v>
      </c>
      <c r="G45" s="281" t="s">
        <v>112</v>
      </c>
      <c r="H45" s="281" t="s">
        <v>112</v>
      </c>
      <c r="I45" s="281" t="s">
        <v>112</v>
      </c>
      <c r="J45" s="281" t="s">
        <v>112</v>
      </c>
      <c r="K45" s="281" t="s">
        <v>112</v>
      </c>
      <c r="L45" s="281" t="s">
        <v>112</v>
      </c>
      <c r="M45" s="281" t="s">
        <v>112</v>
      </c>
      <c r="N45" s="281" t="s">
        <v>112</v>
      </c>
    </row>
    <row r="46" spans="1:15" x14ac:dyDescent="0.2">
      <c r="A46" s="285"/>
      <c r="B46" s="282" t="s">
        <v>90</v>
      </c>
      <c r="C46" s="281" t="s">
        <v>112</v>
      </c>
      <c r="D46" s="281" t="s">
        <v>112</v>
      </c>
      <c r="E46" s="281" t="s">
        <v>112</v>
      </c>
      <c r="F46" s="281" t="s">
        <v>112</v>
      </c>
      <c r="G46" s="281" t="s">
        <v>112</v>
      </c>
      <c r="H46" s="281" t="s">
        <v>112</v>
      </c>
      <c r="I46" s="281" t="s">
        <v>112</v>
      </c>
      <c r="J46" s="281" t="s">
        <v>112</v>
      </c>
      <c r="K46" s="281" t="s">
        <v>112</v>
      </c>
      <c r="L46" s="281" t="s">
        <v>112</v>
      </c>
      <c r="M46" s="281" t="s">
        <v>112</v>
      </c>
      <c r="N46" s="281" t="s">
        <v>112</v>
      </c>
      <c r="O46" s="25"/>
    </row>
    <row r="47" spans="1:15" x14ac:dyDescent="0.2">
      <c r="A47" s="280" t="s">
        <v>112</v>
      </c>
      <c r="B47" s="280" t="s">
        <v>112</v>
      </c>
      <c r="C47" s="280" t="s">
        <v>112</v>
      </c>
      <c r="D47" s="280" t="s">
        <v>112</v>
      </c>
      <c r="E47" s="280" t="s">
        <v>112</v>
      </c>
      <c r="F47" s="280" t="s">
        <v>112</v>
      </c>
      <c r="G47" s="280" t="s">
        <v>112</v>
      </c>
      <c r="H47" s="280" t="s">
        <v>112</v>
      </c>
      <c r="I47" s="280" t="s">
        <v>112</v>
      </c>
      <c r="J47" s="280" t="s">
        <v>112</v>
      </c>
      <c r="K47" s="280" t="s">
        <v>112</v>
      </c>
      <c r="L47" s="280" t="s">
        <v>112</v>
      </c>
      <c r="M47" s="280" t="s">
        <v>112</v>
      </c>
      <c r="N47" s="280" t="s">
        <v>112</v>
      </c>
      <c r="O47" s="25"/>
    </row>
    <row r="48" spans="1:15" x14ac:dyDescent="0.2">
      <c r="A48" s="281" t="s">
        <v>112</v>
      </c>
      <c r="B48" s="282" t="s">
        <v>89</v>
      </c>
      <c r="C48" s="281" t="s">
        <v>112</v>
      </c>
      <c r="D48" s="281" t="s">
        <v>112</v>
      </c>
      <c r="E48" s="281" t="s">
        <v>112</v>
      </c>
      <c r="F48" s="281" t="s">
        <v>112</v>
      </c>
      <c r="G48" s="281" t="s">
        <v>112</v>
      </c>
      <c r="H48" s="281" t="s">
        <v>112</v>
      </c>
      <c r="I48" s="281" t="s">
        <v>112</v>
      </c>
      <c r="J48" s="281" t="s">
        <v>112</v>
      </c>
      <c r="K48" s="281" t="s">
        <v>112</v>
      </c>
      <c r="L48" s="281" t="s">
        <v>112</v>
      </c>
      <c r="M48" s="281" t="s">
        <v>112</v>
      </c>
      <c r="N48" s="281" t="s">
        <v>112</v>
      </c>
    </row>
    <row r="49" spans="1:15" x14ac:dyDescent="0.2">
      <c r="A49" s="285"/>
      <c r="B49" s="282" t="s">
        <v>90</v>
      </c>
      <c r="C49" s="281" t="s">
        <v>112</v>
      </c>
      <c r="D49" s="281" t="s">
        <v>112</v>
      </c>
      <c r="E49" s="281" t="s">
        <v>112</v>
      </c>
      <c r="F49" s="281" t="s">
        <v>112</v>
      </c>
      <c r="G49" s="281" t="s">
        <v>112</v>
      </c>
      <c r="H49" s="281" t="s">
        <v>112</v>
      </c>
      <c r="I49" s="281" t="s">
        <v>112</v>
      </c>
      <c r="J49" s="281" t="s">
        <v>112</v>
      </c>
      <c r="K49" s="281" t="s">
        <v>112</v>
      </c>
      <c r="L49" s="281" t="s">
        <v>112</v>
      </c>
      <c r="M49" s="281" t="s">
        <v>112</v>
      </c>
      <c r="N49" s="281" t="s">
        <v>112</v>
      </c>
    </row>
    <row r="50" spans="1:15" x14ac:dyDescent="0.2">
      <c r="A50" s="280" t="s">
        <v>112</v>
      </c>
      <c r="B50" s="280" t="s">
        <v>112</v>
      </c>
      <c r="C50" s="280" t="s">
        <v>112</v>
      </c>
      <c r="D50" s="280" t="s">
        <v>112</v>
      </c>
      <c r="E50" s="280" t="s">
        <v>112</v>
      </c>
      <c r="F50" s="280" t="s">
        <v>112</v>
      </c>
      <c r="G50" s="280" t="s">
        <v>112</v>
      </c>
      <c r="H50" s="280" t="s">
        <v>112</v>
      </c>
      <c r="I50" s="280" t="s">
        <v>112</v>
      </c>
      <c r="J50" s="280" t="s">
        <v>112</v>
      </c>
      <c r="K50" s="280" t="s">
        <v>112</v>
      </c>
      <c r="L50" s="280" t="s">
        <v>112</v>
      </c>
      <c r="M50" s="280" t="s">
        <v>112</v>
      </c>
      <c r="N50" s="280" t="s">
        <v>112</v>
      </c>
      <c r="O50" s="25"/>
    </row>
    <row r="51" spans="1:15" x14ac:dyDescent="0.2">
      <c r="A51" s="281" t="s">
        <v>112</v>
      </c>
      <c r="B51" s="282" t="s">
        <v>89</v>
      </c>
      <c r="C51" s="281" t="s">
        <v>112</v>
      </c>
      <c r="D51" s="281" t="s">
        <v>112</v>
      </c>
      <c r="E51" s="281" t="s">
        <v>112</v>
      </c>
      <c r="F51" s="281" t="s">
        <v>112</v>
      </c>
      <c r="G51" s="281" t="s">
        <v>112</v>
      </c>
      <c r="H51" s="281" t="s">
        <v>112</v>
      </c>
      <c r="I51" s="281" t="s">
        <v>112</v>
      </c>
      <c r="J51" s="281" t="s">
        <v>112</v>
      </c>
      <c r="K51" s="281" t="s">
        <v>112</v>
      </c>
      <c r="L51" s="281" t="s">
        <v>112</v>
      </c>
      <c r="M51" s="281" t="s">
        <v>112</v>
      </c>
      <c r="N51" s="281" t="s">
        <v>112</v>
      </c>
    </row>
    <row r="52" spans="1:15" x14ac:dyDescent="0.2">
      <c r="A52" s="285"/>
      <c r="B52" s="282" t="s">
        <v>90</v>
      </c>
      <c r="C52" s="281" t="s">
        <v>112</v>
      </c>
      <c r="D52" s="281" t="s">
        <v>112</v>
      </c>
      <c r="E52" s="281" t="s">
        <v>112</v>
      </c>
      <c r="F52" s="281" t="s">
        <v>112</v>
      </c>
      <c r="G52" s="281" t="s">
        <v>112</v>
      </c>
      <c r="H52" s="281" t="s">
        <v>112</v>
      </c>
      <c r="I52" s="281" t="s">
        <v>112</v>
      </c>
      <c r="J52" s="281" t="s">
        <v>112</v>
      </c>
      <c r="K52" s="281" t="s">
        <v>112</v>
      </c>
      <c r="L52" s="281" t="s">
        <v>112</v>
      </c>
      <c r="M52" s="281" t="s">
        <v>112</v>
      </c>
      <c r="N52" s="281" t="s">
        <v>112</v>
      </c>
    </row>
    <row r="53" spans="1:15" x14ac:dyDescent="0.2">
      <c r="A53" s="280">
        <v>5846.6486186619331</v>
      </c>
      <c r="B53" s="286" t="s">
        <v>91</v>
      </c>
      <c r="C53" s="280">
        <v>20179832.311289374</v>
      </c>
      <c r="D53" s="280">
        <v>4364723.4159065383</v>
      </c>
      <c r="E53" s="280">
        <v>801433.34653518302</v>
      </c>
      <c r="F53" s="280">
        <v>340024193.62726223</v>
      </c>
      <c r="G53" s="280">
        <v>112677966.64488904</v>
      </c>
      <c r="H53" s="280">
        <v>11081355.544437159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489129502.15886652</v>
      </c>
      <c r="O53" s="25"/>
    </row>
    <row r="54" spans="1:15" x14ac:dyDescent="0.2">
      <c r="A54" s="276">
        <v>0.64869062672383593</v>
      </c>
      <c r="B54" s="287" t="s">
        <v>92</v>
      </c>
      <c r="C54" s="276">
        <v>0.13781312324617598</v>
      </c>
      <c r="D54" s="276">
        <v>0.35690553480728482</v>
      </c>
      <c r="E54" s="276">
        <v>0.33762402723762791</v>
      </c>
      <c r="F54" s="276">
        <v>0.70953357283311258</v>
      </c>
      <c r="G54" s="276">
        <v>0.8368520607789931</v>
      </c>
      <c r="H54" s="276">
        <v>0.51159136903372571</v>
      </c>
      <c r="I54" s="276" t="s">
        <v>108</v>
      </c>
      <c r="J54" s="276" t="s">
        <v>108</v>
      </c>
      <c r="K54" s="276" t="s">
        <v>108</v>
      </c>
      <c r="L54" s="276" t="s">
        <v>108</v>
      </c>
      <c r="M54" s="276" t="s">
        <v>108</v>
      </c>
      <c r="N54" s="276">
        <v>0.15886654128566383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20</v>
      </c>
      <c r="B57" s="290" t="s">
        <v>94</v>
      </c>
      <c r="D57" s="48" t="s">
        <v>113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2024-02-20T21:47:48Z</dcterms:created>
  <dcterms:modified xsi:type="dcterms:W3CDTF">2024-02-20T21:50:20Z</dcterms:modified>
</cp:coreProperties>
</file>