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3FF6B8F1-3414-4A58-A44C-FFEF15F8CD10}" xr6:coauthVersionLast="47" xr6:coauthVersionMax="47" xr10:uidLastSave="{00000000-0000-0000-0000-000000000000}"/>
  <bookViews>
    <workbookView xWindow="-120" yWindow="-120" windowWidth="29040" windowHeight="15840" xr2:uid="{9773EAE2-D1B7-4A7A-BB91-956A34ED3674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<sst xmlns="http://schemas.openxmlformats.org/spreadsheetml/2006/main" count="727" uniqueCount="116">
  <si>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</si>
  <si>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</si>
  <si>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</si>
  <si>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</si>
  <si>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</si>
  <si>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</si>
  <si>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</si>
  <si>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</si>
  <si>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</si>
  <si>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</si>
  <si>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</si>
  <si>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</si>
  <si>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</si>
  <si>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</si>
  <si>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</si>
  <si>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</si>
  <si>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</si>
  <si>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</si>
  <si>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</si>
  <si>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</si>
  <si>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</si>
  <si>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</si>
  <si>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</si>
  <si>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</si>
  <si>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</si>
  <si>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</si>
  <si>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</si>
  <si>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</si>
  <si>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</si>
  <si>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</si>
  <si>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</si>
  <si>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</si>
  <si>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</si>
  <si>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</si>
  <si>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</si>
  <si>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</si>
  <si>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</si>
  <si>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</si>
  <si>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</si>
  <si>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</si>
  <si>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</si>
  <si>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</si>
  <si>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</si>
  <si>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</si>
  <si>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</si>
  <si>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</si>
  <si>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</si>
  <si>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</si>
  <si>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</si>
  <si>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</si>
  <si>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</si>
  <si>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</si>
  <si>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</si>
  <si>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</si>
  <si>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</si>
  <si>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</si>
  <si>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</si>
  <si>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</si>
  <si>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</si>
  <si>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</si>
  <si>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</si>
  <si>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</si>
  <si>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</si>
  <si>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</si>
  <si>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</si>
  <si>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</si>
  <si>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</si>
  <si>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</si>
  <si>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</si>
  <si>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</si>
  <si>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</si>
  <si>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</si>
  <si>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</si>
  <si>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</si>
  <si>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</si>
  <si>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</si>
  <si>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</si>
  <si>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</si>
  <si>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</si>
  <si>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</si>
  <si>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</si>
  <si>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</si>
  <si>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</si>
  <si>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</si>
  <si>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</si>
  <si>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</si>
  <si>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</si>
  <si>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</si>
  <si>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</si>
  <si>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</si>
  <si>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</si>
  <si>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</si>
  <si>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</si>
  <si>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</si>
  <si>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COLFAX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</si>
  <si>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</si>
  <si>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</si>
  <si>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</si>
  <si>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</si>
  <si>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</si>
  <si>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</si>
  <si>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</si>
  <si>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</si>
  <si>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</si>
  <si>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</si>
  <si>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/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</si>
  <si>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</si>
  <si>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</si>
  <si>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</si>
  <si>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CLARKSON</t>
  </si>
  <si>
    <t>HOWELLS</t>
  </si>
  <si>
    <t>LEIGH</t>
  </si>
  <si>
    <t>RICHLAND</t>
  </si>
  <si>
    <t>ROGERS</t>
  </si>
  <si>
    <t>SCHUYLER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</si>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</sst>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4FACA699-142E-4710-8D21-62BF6557E81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2.5606617412336736E-2</c:v>
                </c:pt>
                <c:pt idx="2">
                  <c:v>7.8827665674142428E-2</c:v>
                </c:pt>
                <c:pt idx="3">
                  <c:v>0.1024390055222151</c:v>
                </c:pt>
                <c:pt idx="4">
                  <c:v>0.19912938129921787</c:v>
                </c:pt>
                <c:pt idx="5">
                  <c:v>0.24511049696207801</c:v>
                </c:pt>
                <c:pt idx="6">
                  <c:v>0.30897596924433107</c:v>
                </c:pt>
                <c:pt idx="7">
                  <c:v>0.48997309587314403</c:v>
                </c:pt>
                <c:pt idx="8">
                  <c:v>0.59838241570277917</c:v>
                </c:pt>
                <c:pt idx="9">
                  <c:v>0.76994716013081677</c:v>
                </c:pt>
                <c:pt idx="10">
                  <c:v>1.1615041845116447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03-475A-B6F4-BC4C50DD206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4.1074333328359601E-2</c:v>
                </c:pt>
                <c:pt idx="2">
                  <c:v>6.3963615280046182E-2</c:v>
                </c:pt>
                <c:pt idx="3">
                  <c:v>4.124571177064381E-2</c:v>
                </c:pt>
                <c:pt idx="4">
                  <c:v>9.9140592211443862E-2</c:v>
                </c:pt>
                <c:pt idx="5">
                  <c:v>0.19982435039653779</c:v>
                </c:pt>
                <c:pt idx="6">
                  <c:v>0.23538176720332396</c:v>
                </c:pt>
                <c:pt idx="7">
                  <c:v>0.35589051519247722</c:v>
                </c:pt>
                <c:pt idx="8">
                  <c:v>0.35133529392973506</c:v>
                </c:pt>
                <c:pt idx="9">
                  <c:v>0.46169005287854603</c:v>
                </c:pt>
                <c:pt idx="10">
                  <c:v>0.65568017697097813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03-475A-B6F4-BC4C50DD206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0.38947208729908306</c:v>
                </c:pt>
                <c:pt idx="2">
                  <c:v>0.56685381214322406</c:v>
                </c:pt>
                <c:pt idx="3">
                  <c:v>0.63214154433147673</c:v>
                </c:pt>
                <c:pt idx="4">
                  <c:v>0.63185189949744758</c:v>
                </c:pt>
                <c:pt idx="5">
                  <c:v>0.63803482314352422</c:v>
                </c:pt>
                <c:pt idx="6">
                  <c:v>0.62737741695650429</c:v>
                </c:pt>
                <c:pt idx="7">
                  <c:v>0.55552298456732707</c:v>
                </c:pt>
                <c:pt idx="8">
                  <c:v>0.53589753345047753</c:v>
                </c:pt>
                <c:pt idx="9">
                  <c:v>0.53423375729694367</c:v>
                </c:pt>
                <c:pt idx="10">
                  <c:v>0.70259214253769076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03-475A-B6F4-BC4C50DD2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-1.3231474007077316E-2</c:v>
                </c:pt>
                <c:pt idx="1">
                  <c:v>1.094035450330029E-2</c:v>
                </c:pt>
                <c:pt idx="2">
                  <c:v>6.385316941817426E-2</c:v>
                </c:pt>
                <c:pt idx="3">
                  <c:v>9.2736146718737603E-2</c:v>
                </c:pt>
                <c:pt idx="4">
                  <c:v>0.18494711492711158</c:v>
                </c:pt>
                <c:pt idx="5">
                  <c:v>0.22855799994202741</c:v>
                </c:pt>
                <c:pt idx="6">
                  <c:v>0.29264261233050826</c:v>
                </c:pt>
                <c:pt idx="7">
                  <c:v>0.47406001691270999</c:v>
                </c:pt>
                <c:pt idx="8">
                  <c:v>0.58390002002943553</c:v>
                </c:pt>
                <c:pt idx="9">
                  <c:v>0.73788485712227248</c:v>
                </c:pt>
                <c:pt idx="10">
                  <c:v>1.1232843399732451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73-4746-AC1F-2B3CFF21339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-2.7420006103757853E-2</c:v>
                </c:pt>
                <c:pt idx="1">
                  <c:v>6.6474695789331736E-3</c:v>
                </c:pt>
                <c:pt idx="2">
                  <c:v>4.7764045856665861E-2</c:v>
                </c:pt>
                <c:pt idx="3">
                  <c:v>2.878885499516733E-2</c:v>
                </c:pt>
                <c:pt idx="4">
                  <c:v>4.59152359944483E-2</c:v>
                </c:pt>
                <c:pt idx="5">
                  <c:v>0.16803105270975158</c:v>
                </c:pt>
                <c:pt idx="6">
                  <c:v>0.18506661453451828</c:v>
                </c:pt>
                <c:pt idx="7">
                  <c:v>0.28275751992264891</c:v>
                </c:pt>
                <c:pt idx="8">
                  <c:v>0.34412682278326545</c:v>
                </c:pt>
                <c:pt idx="9">
                  <c:v>0.39618947823510248</c:v>
                </c:pt>
                <c:pt idx="10">
                  <c:v>0.58997178221648083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3-4746-AC1F-2B3CFF21339C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-1.1615545693914776E-2</c:v>
                </c:pt>
                <c:pt idx="2">
                  <c:v>5.4304125071918626E-2</c:v>
                </c:pt>
                <c:pt idx="3">
                  <c:v>8.198917060868717E-2</c:v>
                </c:pt>
                <c:pt idx="4">
                  <c:v>0.12364096351244885</c:v>
                </c:pt>
                <c:pt idx="5">
                  <c:v>0.18469589475234044</c:v>
                </c:pt>
                <c:pt idx="6">
                  <c:v>0.26645737594969893</c:v>
                </c:pt>
                <c:pt idx="7">
                  <c:v>0.42678132661714163</c:v>
                </c:pt>
                <c:pt idx="8">
                  <c:v>0.48052792224613755</c:v>
                </c:pt>
                <c:pt idx="9">
                  <c:v>0.69771600924746002</c:v>
                </c:pt>
                <c:pt idx="10">
                  <c:v>0.9851818786670703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73-4746-AC1F-2B3CFF213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0.32997952098859473</c:v>
                </c:pt>
                <c:pt idx="2">
                  <c:v>0.49917431693218872</c:v>
                </c:pt>
                <c:pt idx="3">
                  <c:v>0.59292955418292648</c:v>
                </c:pt>
                <c:pt idx="4">
                  <c:v>0.58812046557180753</c:v>
                </c:pt>
                <c:pt idx="5">
                  <c:v>0.6111629970803597</c:v>
                </c:pt>
                <c:pt idx="6">
                  <c:v>0.58651935646720543</c:v>
                </c:pt>
                <c:pt idx="7">
                  <c:v>0.48471968493659778</c:v>
                </c:pt>
                <c:pt idx="8">
                  <c:v>0.44525512413383783</c:v>
                </c:pt>
                <c:pt idx="9">
                  <c:v>0.44791526599412435</c:v>
                </c:pt>
                <c:pt idx="10">
                  <c:v>0.59586191734122718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E-447E-B9E2-46FCA2963D3F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0.43380822548070219</c:v>
                </c:pt>
                <c:pt idx="2">
                  <c:v>0.61358706466702606</c:v>
                </c:pt>
                <c:pt idx="3">
                  <c:v>0.65245538724811802</c:v>
                </c:pt>
                <c:pt idx="4">
                  <c:v>0.64925319301359086</c:v>
                </c:pt>
                <c:pt idx="5">
                  <c:v>0.65150006481784328</c:v>
                </c:pt>
                <c:pt idx="6">
                  <c:v>0.63573013462810035</c:v>
                </c:pt>
                <c:pt idx="7">
                  <c:v>0.58932703228214189</c:v>
                </c:pt>
                <c:pt idx="8">
                  <c:v>0.58749586573541268</c:v>
                </c:pt>
                <c:pt idx="9">
                  <c:v>0.58594353372221186</c:v>
                </c:pt>
                <c:pt idx="10">
                  <c:v>0.77400772830511566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E-447E-B9E2-46FCA2963D3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0.38947208729908306</c:v>
                </c:pt>
                <c:pt idx="2">
                  <c:v>0.56685381214322406</c:v>
                </c:pt>
                <c:pt idx="3">
                  <c:v>0.63214154433147673</c:v>
                </c:pt>
                <c:pt idx="4">
                  <c:v>0.63185189949744758</c:v>
                </c:pt>
                <c:pt idx="5">
                  <c:v>0.63803482314352422</c:v>
                </c:pt>
                <c:pt idx="6">
                  <c:v>0.62737741695650429</c:v>
                </c:pt>
                <c:pt idx="7">
                  <c:v>0.55552298456732707</c:v>
                </c:pt>
                <c:pt idx="8">
                  <c:v>0.53589753345047753</c:v>
                </c:pt>
                <c:pt idx="9">
                  <c:v>0.53423375729694367</c:v>
                </c:pt>
                <c:pt idx="10">
                  <c:v>0.70259214253769076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8E-447E-B9E2-46FCA2963D3F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0.36453575359201773</c:v>
                </c:pt>
                <c:pt idx="2">
                  <c:v>0.59175164120649892</c:v>
                </c:pt>
                <c:pt idx="3">
                  <c:v>0.74746096291326092</c:v>
                </c:pt>
                <c:pt idx="4">
                  <c:v>0.82701957023430439</c:v>
                </c:pt>
                <c:pt idx="5">
                  <c:v>0.74042589621572907</c:v>
                </c:pt>
                <c:pt idx="6">
                  <c:v>0.88244894187342782</c:v>
                </c:pt>
                <c:pt idx="7">
                  <c:v>0.73774739405058198</c:v>
                </c:pt>
                <c:pt idx="8">
                  <c:v>0.68696587965608602</c:v>
                </c:pt>
                <c:pt idx="9">
                  <c:v>0.65713410621969437</c:v>
                </c:pt>
                <c:pt idx="10">
                  <c:v>0.74998663298694479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8E-447E-B9E2-46FCA2963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F52A196-7F67-43A8-988F-51AD4D103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DDCE4C-CADA-4E23-9740-B2E49EABE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C9EFC9-00AD-4A51-B2C4-5A0FC1AE5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2.5606617412336736E-2</v>
          </cell>
          <cell r="I30">
            <v>4.1074333328359601E-2</v>
          </cell>
          <cell r="M30">
            <v>0.38947208729908306</v>
          </cell>
        </row>
        <row r="31">
          <cell r="A31">
            <v>2015</v>
          </cell>
          <cell r="E31">
            <v>7.8827665674142428E-2</v>
          </cell>
          <cell r="I31">
            <v>6.3963615280046182E-2</v>
          </cell>
          <cell r="M31">
            <v>0.56685381214322406</v>
          </cell>
        </row>
        <row r="32">
          <cell r="A32">
            <v>2016</v>
          </cell>
          <cell r="E32">
            <v>0.1024390055222151</v>
          </cell>
          <cell r="I32">
            <v>4.124571177064381E-2</v>
          </cell>
          <cell r="M32">
            <v>0.63214154433147673</v>
          </cell>
        </row>
        <row r="33">
          <cell r="A33">
            <v>2017</v>
          </cell>
          <cell r="E33">
            <v>0.19912938129921787</v>
          </cell>
          <cell r="I33">
            <v>9.9140592211443862E-2</v>
          </cell>
          <cell r="M33">
            <v>0.63185189949744758</v>
          </cell>
        </row>
        <row r="34">
          <cell r="A34">
            <v>2018</v>
          </cell>
          <cell r="E34">
            <v>0.24511049696207801</v>
          </cell>
          <cell r="I34">
            <v>0.19982435039653779</v>
          </cell>
          <cell r="M34">
            <v>0.63803482314352422</v>
          </cell>
        </row>
        <row r="35">
          <cell r="A35">
            <v>2019</v>
          </cell>
          <cell r="E35">
            <v>0.30897596924433107</v>
          </cell>
          <cell r="I35">
            <v>0.23538176720332396</v>
          </cell>
          <cell r="M35">
            <v>0.62737741695650429</v>
          </cell>
        </row>
        <row r="36">
          <cell r="A36">
            <v>2020</v>
          </cell>
          <cell r="E36">
            <v>0.48997309587314403</v>
          </cell>
          <cell r="I36">
            <v>0.35589051519247722</v>
          </cell>
          <cell r="M36">
            <v>0.55552298456732707</v>
          </cell>
        </row>
        <row r="37">
          <cell r="A37">
            <v>2021</v>
          </cell>
          <cell r="E37">
            <v>0.59838241570277917</v>
          </cell>
          <cell r="I37">
            <v>0.35133529392973506</v>
          </cell>
          <cell r="M37">
            <v>0.53589753345047753</v>
          </cell>
        </row>
        <row r="38">
          <cell r="A38">
            <v>2022</v>
          </cell>
          <cell r="E38">
            <v>0.76994716013081677</v>
          </cell>
          <cell r="I38">
            <v>0.46169005287854603</v>
          </cell>
          <cell r="M38">
            <v>0.53423375729694367</v>
          </cell>
        </row>
        <row r="39">
          <cell r="A39">
            <v>2023</v>
          </cell>
          <cell r="E39">
            <v>1.1615041845116447</v>
          </cell>
          <cell r="I39">
            <v>0.65568017697097813</v>
          </cell>
          <cell r="M39">
            <v>0.70259214253769076</v>
          </cell>
        </row>
      </sheetData>
      <sheetData sheetId="2">
        <row r="30">
          <cell r="A30">
            <v>2013</v>
          </cell>
          <cell r="G30">
            <v>-1.3231474007077316E-2</v>
          </cell>
          <cell r="M30">
            <v>-2.7420006103757853E-2</v>
          </cell>
        </row>
        <row r="31">
          <cell r="A31">
            <v>2014</v>
          </cell>
          <cell r="G31">
            <v>1.094035450330029E-2</v>
          </cell>
          <cell r="M31">
            <v>6.6474695789331736E-3</v>
          </cell>
        </row>
        <row r="32">
          <cell r="A32">
            <v>2015</v>
          </cell>
          <cell r="G32">
            <v>6.385316941817426E-2</v>
          </cell>
          <cell r="M32">
            <v>4.7764045856665861E-2</v>
          </cell>
        </row>
        <row r="33">
          <cell r="A33">
            <v>2016</v>
          </cell>
          <cell r="G33">
            <v>9.2736146718737603E-2</v>
          </cell>
          <cell r="M33">
            <v>2.878885499516733E-2</v>
          </cell>
        </row>
        <row r="34">
          <cell r="A34">
            <v>2017</v>
          </cell>
          <cell r="G34">
            <v>0.18494711492711158</v>
          </cell>
          <cell r="M34">
            <v>4.59152359944483E-2</v>
          </cell>
        </row>
        <row r="35">
          <cell r="A35">
            <v>2018</v>
          </cell>
          <cell r="G35">
            <v>0.22855799994202741</v>
          </cell>
          <cell r="M35">
            <v>0.16803105270975158</v>
          </cell>
        </row>
        <row r="36">
          <cell r="A36">
            <v>2019</v>
          </cell>
          <cell r="G36">
            <v>0.29264261233050826</v>
          </cell>
          <cell r="M36">
            <v>0.18506661453451828</v>
          </cell>
        </row>
        <row r="37">
          <cell r="A37">
            <v>2020</v>
          </cell>
          <cell r="G37">
            <v>0.47406001691270999</v>
          </cell>
          <cell r="M37">
            <v>0.28275751992264891</v>
          </cell>
        </row>
        <row r="38">
          <cell r="A38">
            <v>2021</v>
          </cell>
          <cell r="G38">
            <v>0.58390002002943553</v>
          </cell>
          <cell r="M38">
            <v>0.34412682278326545</v>
          </cell>
        </row>
        <row r="39">
          <cell r="A39">
            <v>2022</v>
          </cell>
          <cell r="G39">
            <v>0.73788485712227248</v>
          </cell>
          <cell r="M39">
            <v>0.39618947823510248</v>
          </cell>
        </row>
        <row r="40">
          <cell r="A40">
            <v>2023</v>
          </cell>
          <cell r="G40">
            <v>1.1232843399732451</v>
          </cell>
          <cell r="M40">
            <v>0.58997178221648083</v>
          </cell>
        </row>
        <row r="47">
          <cell r="I47" t="str">
            <v>'--</v>
          </cell>
        </row>
        <row r="48">
          <cell r="I48">
            <v>-1.1615545693914776E-2</v>
          </cell>
        </row>
        <row r="49">
          <cell r="I49">
            <v>5.4304125071918626E-2</v>
          </cell>
        </row>
        <row r="50">
          <cell r="I50">
            <v>8.198917060868717E-2</v>
          </cell>
        </row>
        <row r="51">
          <cell r="I51">
            <v>0.12364096351244885</v>
          </cell>
        </row>
        <row r="52">
          <cell r="I52">
            <v>0.18469589475234044</v>
          </cell>
        </row>
        <row r="53">
          <cell r="I53">
            <v>0.26645737594969893</v>
          </cell>
        </row>
        <row r="54">
          <cell r="I54">
            <v>0.42678132661714163</v>
          </cell>
        </row>
        <row r="55">
          <cell r="I55">
            <v>0.48052792224613755</v>
          </cell>
        </row>
        <row r="56">
          <cell r="I56">
            <v>0.69771600924746002</v>
          </cell>
        </row>
        <row r="57">
          <cell r="I57">
            <v>0.9851818786670703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0.32997952098859473</v>
          </cell>
          <cell r="I32">
            <v>0.43380822548070219</v>
          </cell>
          <cell r="M32">
            <v>0.36453575359201773</v>
          </cell>
        </row>
        <row r="33">
          <cell r="A33">
            <v>2015</v>
          </cell>
          <cell r="E33">
            <v>0.49917431693218872</v>
          </cell>
          <cell r="I33">
            <v>0.61358706466702606</v>
          </cell>
          <cell r="M33">
            <v>0.59175164120649892</v>
          </cell>
        </row>
        <row r="34">
          <cell r="A34">
            <v>2016</v>
          </cell>
          <cell r="E34">
            <v>0.59292955418292648</v>
          </cell>
          <cell r="I34">
            <v>0.65245538724811802</v>
          </cell>
          <cell r="M34">
            <v>0.74746096291326092</v>
          </cell>
        </row>
        <row r="35">
          <cell r="A35">
            <v>2017</v>
          </cell>
          <cell r="E35">
            <v>0.58812046557180753</v>
          </cell>
          <cell r="I35">
            <v>0.64925319301359086</v>
          </cell>
          <cell r="M35">
            <v>0.82701957023430439</v>
          </cell>
        </row>
        <row r="36">
          <cell r="A36">
            <v>2018</v>
          </cell>
          <cell r="E36">
            <v>0.6111629970803597</v>
          </cell>
          <cell r="I36">
            <v>0.65150006481784328</v>
          </cell>
          <cell r="M36">
            <v>0.74042589621572907</v>
          </cell>
        </row>
        <row r="37">
          <cell r="A37">
            <v>2019</v>
          </cell>
          <cell r="E37">
            <v>0.58651935646720543</v>
          </cell>
          <cell r="I37">
            <v>0.63573013462810035</v>
          </cell>
          <cell r="M37">
            <v>0.88244894187342782</v>
          </cell>
        </row>
        <row r="38">
          <cell r="A38">
            <v>2020</v>
          </cell>
          <cell r="E38">
            <v>0.48471968493659778</v>
          </cell>
          <cell r="I38">
            <v>0.58932703228214189</v>
          </cell>
          <cell r="M38">
            <v>0.73774739405058198</v>
          </cell>
        </row>
        <row r="39">
          <cell r="A39">
            <v>2021</v>
          </cell>
          <cell r="E39">
            <v>0.44525512413383783</v>
          </cell>
          <cell r="I39">
            <v>0.58749586573541268</v>
          </cell>
          <cell r="M39">
            <v>0.68696587965608602</v>
          </cell>
        </row>
        <row r="40">
          <cell r="A40">
            <v>2022</v>
          </cell>
          <cell r="E40">
            <v>0.44791526599412435</v>
          </cell>
          <cell r="I40">
            <v>0.58594353372221186</v>
          </cell>
          <cell r="M40">
            <v>0.65713410621969437</v>
          </cell>
        </row>
        <row r="41">
          <cell r="A41">
            <v>2023</v>
          </cell>
          <cell r="E41">
            <v>0.59586191734122718</v>
          </cell>
          <cell r="I41">
            <v>0.77400772830511566</v>
          </cell>
          <cell r="M41">
            <v>0.74998663298694479</v>
          </cell>
        </row>
        <row r="47">
          <cell r="M47" t="str">
            <v>-</v>
          </cell>
        </row>
        <row r="48">
          <cell r="M48">
            <v>0.38947208729908306</v>
          </cell>
        </row>
        <row r="49">
          <cell r="M49">
            <v>0.56685381214322406</v>
          </cell>
        </row>
        <row r="50">
          <cell r="M50">
            <v>0.63214154433147673</v>
          </cell>
        </row>
        <row r="51">
          <cell r="M51">
            <v>0.63185189949744758</v>
          </cell>
        </row>
        <row r="52">
          <cell r="M52">
            <v>0.63803482314352422</v>
          </cell>
        </row>
        <row r="53">
          <cell r="M53">
            <v>0.62737741695650429</v>
          </cell>
        </row>
        <row r="54">
          <cell r="M54">
            <v>0.55552298456732707</v>
          </cell>
        </row>
        <row r="55">
          <cell r="M55">
            <v>0.53589753345047753</v>
          </cell>
        </row>
        <row r="56">
          <cell r="M56">
            <v>0.53423375729694367</v>
          </cell>
        </row>
        <row r="57">
          <cell r="M57">
            <v>0.70259214253769076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5F728-6F14-4EAB-8573-E3C595EFF899}">
  <sheetPr>
    <pageSetUpPr fitToPage="1"/>
  </sheetPr>
  <dimension ref="A3:N47"/>
  <sheetViews>
    <sheetView tabSelected="1" zoomScale="90" zoomScaleNormal="90" workbookViewId="0">
      <selection activeCell="B34" sqref="B34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214584180</v>
      </c>
      <c r="C29" s="19" t="s">
        <v>9</v>
      </c>
      <c r="D29" s="20" t="s">
        <v>9</v>
      </c>
      <c r="E29" s="21" t="s">
        <v>9</v>
      </c>
      <c r="F29" s="18">
        <v>78948086</v>
      </c>
      <c r="G29" s="22" t="s">
        <v>9</v>
      </c>
      <c r="H29" s="20" t="s">
        <v>9</v>
      </c>
      <c r="I29" s="23" t="s">
        <v>9</v>
      </c>
      <c r="J29" s="18">
        <v>745551015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220078955</v>
      </c>
      <c r="C30" s="28">
        <v>5494775</v>
      </c>
      <c r="D30" s="29">
        <v>2.5606617412336736E-2</v>
      </c>
      <c r="E30" s="30">
        <v>2.5606617412336736E-2</v>
      </c>
      <c r="F30" s="27">
        <v>82190826</v>
      </c>
      <c r="G30" s="28">
        <v>3242740</v>
      </c>
      <c r="H30" s="29">
        <v>4.1074333328359601E-2</v>
      </c>
      <c r="I30" s="31">
        <v>4.1074333328359601E-2</v>
      </c>
      <c r="J30" s="27">
        <v>1035922325</v>
      </c>
      <c r="K30" s="28">
        <v>290371310</v>
      </c>
      <c r="L30" s="29">
        <v>0.38947208729908306</v>
      </c>
      <c r="M30" s="32">
        <v>0.38947208729908306</v>
      </c>
      <c r="N30" s="25"/>
    </row>
    <row r="31" spans="1:14" x14ac:dyDescent="0.2">
      <c r="A31" s="26">
        <v>2015</v>
      </c>
      <c r="B31" s="27">
        <v>231499350</v>
      </c>
      <c r="C31" s="28">
        <v>11420395</v>
      </c>
      <c r="D31" s="29">
        <v>5.1892262938089649E-2</v>
      </c>
      <c r="E31" s="30">
        <v>7.8827665674142428E-2</v>
      </c>
      <c r="F31" s="27">
        <v>83997891</v>
      </c>
      <c r="G31" s="28">
        <v>1807065</v>
      </c>
      <c r="H31" s="29">
        <v>2.1986212913835419E-2</v>
      </c>
      <c r="I31" s="33">
        <v>6.3963615280046182E-2</v>
      </c>
      <c r="J31" s="27">
        <v>1168169450</v>
      </c>
      <c r="K31" s="28">
        <v>132247125</v>
      </c>
      <c r="L31" s="29">
        <v>0.12766123657002951</v>
      </c>
      <c r="M31" s="32">
        <v>0.56685381214322406</v>
      </c>
      <c r="N31" s="25"/>
    </row>
    <row r="32" spans="1:14" x14ac:dyDescent="0.2">
      <c r="A32" s="26">
        <v>2016</v>
      </c>
      <c r="B32" s="27">
        <v>236565970</v>
      </c>
      <c r="C32" s="28">
        <v>5066620</v>
      </c>
      <c r="D32" s="29">
        <v>2.1886108967476583E-2</v>
      </c>
      <c r="E32" s="30">
        <v>0.1024390055222151</v>
      </c>
      <c r="F32" s="27">
        <v>82204356</v>
      </c>
      <c r="G32" s="28">
        <v>-1793535</v>
      </c>
      <c r="H32" s="29">
        <v>-2.135214323416763E-2</v>
      </c>
      <c r="I32" s="33">
        <v>4.124571177064381E-2</v>
      </c>
      <c r="J32" s="27">
        <v>1216844785</v>
      </c>
      <c r="K32" s="28">
        <v>48675335</v>
      </c>
      <c r="L32" s="29">
        <v>4.1668043107958352E-2</v>
      </c>
      <c r="M32" s="32">
        <v>0.63214154433147673</v>
      </c>
      <c r="N32" s="25"/>
    </row>
    <row r="33" spans="1:14" x14ac:dyDescent="0.2">
      <c r="A33" s="26">
        <v>2017</v>
      </c>
      <c r="B33" s="27">
        <v>257314195</v>
      </c>
      <c r="C33" s="28">
        <v>20748225</v>
      </c>
      <c r="D33" s="29">
        <v>8.7705873334190887E-2</v>
      </c>
      <c r="E33" s="30">
        <v>0.19912938129921787</v>
      </c>
      <c r="F33" s="27">
        <v>86775046</v>
      </c>
      <c r="G33" s="28">
        <v>4570690</v>
      </c>
      <c r="H33" s="29">
        <v>5.5601554739994556E-2</v>
      </c>
      <c r="I33" s="33">
        <v>9.9140592211443862E-2</v>
      </c>
      <c r="J33" s="27">
        <v>1216628840</v>
      </c>
      <c r="K33" s="28">
        <v>-215945</v>
      </c>
      <c r="L33" s="29">
        <v>-1.7746306074689714E-4</v>
      </c>
      <c r="M33" s="32">
        <v>0.63185189949744758</v>
      </c>
      <c r="N33" s="25"/>
    </row>
    <row r="34" spans="1:14" x14ac:dyDescent="0.2">
      <c r="A34" s="26">
        <v>2018</v>
      </c>
      <c r="B34" s="27">
        <v>267181015</v>
      </c>
      <c r="C34" s="28">
        <v>9866820</v>
      </c>
      <c r="D34" s="29">
        <v>3.8345416583022165E-2</v>
      </c>
      <c r="E34" s="30">
        <v>0.24511049696207801</v>
      </c>
      <c r="F34" s="27">
        <v>94723836</v>
      </c>
      <c r="G34" s="28">
        <v>7948790</v>
      </c>
      <c r="H34" s="29">
        <v>9.1602256252333189E-2</v>
      </c>
      <c r="I34" s="33">
        <v>0.19982435039653779</v>
      </c>
      <c r="J34" s="27">
        <v>1221238525</v>
      </c>
      <c r="K34" s="28">
        <v>4609685</v>
      </c>
      <c r="L34" s="29">
        <v>3.7888999902386008E-3</v>
      </c>
      <c r="M34" s="32">
        <v>0.63803482314352422</v>
      </c>
      <c r="N34" s="25"/>
    </row>
    <row r="35" spans="1:14" x14ac:dyDescent="0.2">
      <c r="A35" s="26">
        <v>2019</v>
      </c>
      <c r="B35" s="27">
        <v>280885535</v>
      </c>
      <c r="C35" s="28">
        <v>13704520</v>
      </c>
      <c r="D35" s="29">
        <v>5.1293015710715824E-2</v>
      </c>
      <c r="E35" s="30">
        <v>0.30897596924433107</v>
      </c>
      <c r="F35" s="27">
        <v>97531026</v>
      </c>
      <c r="G35" s="28">
        <v>2807190</v>
      </c>
      <c r="H35" s="29">
        <v>2.9635518561558254E-2</v>
      </c>
      <c r="I35" s="33">
        <v>0.23538176720332396</v>
      </c>
      <c r="J35" s="27">
        <v>1213292885</v>
      </c>
      <c r="K35" s="28">
        <v>-7945640</v>
      </c>
      <c r="L35" s="29">
        <v>-6.5062146643302139E-3</v>
      </c>
      <c r="M35" s="32">
        <v>0.62737741695650429</v>
      </c>
      <c r="N35" s="25"/>
    </row>
    <row r="36" spans="1:14" x14ac:dyDescent="0.2">
      <c r="A36" s="26">
        <v>2020</v>
      </c>
      <c r="B36" s="27">
        <v>319724655</v>
      </c>
      <c r="C36" s="28">
        <v>38839120</v>
      </c>
      <c r="D36" s="29">
        <v>0.1382738345710825</v>
      </c>
      <c r="E36" s="30">
        <v>0.48997309587314403</v>
      </c>
      <c r="F36" s="27">
        <v>107044961</v>
      </c>
      <c r="G36" s="28">
        <v>9513935</v>
      </c>
      <c r="H36" s="29">
        <v>9.754777930870942E-2</v>
      </c>
      <c r="I36" s="33">
        <v>0.35589051519247722</v>
      </c>
      <c r="J36" s="27">
        <v>1159721740</v>
      </c>
      <c r="K36" s="28">
        <v>-53571145</v>
      </c>
      <c r="L36" s="29">
        <v>-4.4153514507752185E-2</v>
      </c>
      <c r="M36" s="32">
        <v>0.55552298456732707</v>
      </c>
      <c r="N36" s="25"/>
    </row>
    <row r="37" spans="1:14" x14ac:dyDescent="0.2">
      <c r="A37" s="26">
        <v>2021</v>
      </c>
      <c r="B37" s="27">
        <v>342987580</v>
      </c>
      <c r="C37" s="28">
        <v>23262925</v>
      </c>
      <c r="D37" s="29">
        <v>7.2759246546063208E-2</v>
      </c>
      <c r="E37" s="30">
        <v>0.59838241570277917</v>
      </c>
      <c r="F37" s="27">
        <v>106685335</v>
      </c>
      <c r="G37" s="28">
        <v>-359626</v>
      </c>
      <c r="H37" s="29">
        <v>-3.3595789716808809E-3</v>
      </c>
      <c r="I37" s="33">
        <v>0.35133529392973506</v>
      </c>
      <c r="J37" s="27">
        <v>1145089965</v>
      </c>
      <c r="K37" s="28">
        <v>-14631775</v>
      </c>
      <c r="L37" s="29">
        <v>-1.2616625605380133E-2</v>
      </c>
      <c r="M37" s="32">
        <v>0.53589753345047753</v>
      </c>
      <c r="N37" s="25"/>
    </row>
    <row r="38" spans="1:14" x14ac:dyDescent="0.2">
      <c r="A38" s="26">
        <v>2022</v>
      </c>
      <c r="B38" s="27">
        <v>379802660</v>
      </c>
      <c r="C38" s="28">
        <v>36815080</v>
      </c>
      <c r="D38" s="29">
        <v>0.10733648139678993</v>
      </c>
      <c r="E38" s="30">
        <v>0.76994716013081677</v>
      </c>
      <c r="F38" s="27">
        <v>115397632</v>
      </c>
      <c r="G38" s="28">
        <v>8712297</v>
      </c>
      <c r="H38" s="29">
        <v>8.166349198791005E-2</v>
      </c>
      <c r="I38" s="33">
        <v>0.46169005287854603</v>
      </c>
      <c r="J38" s="27">
        <v>1143849535</v>
      </c>
      <c r="K38" s="28">
        <v>-1240430</v>
      </c>
      <c r="L38" s="29">
        <v>-1.0832598642151231E-3</v>
      </c>
      <c r="M38" s="32">
        <v>0.53423375729694367</v>
      </c>
      <c r="N38" s="25"/>
    </row>
    <row r="39" spans="1:14" ht="13.5" thickBot="1" x14ac:dyDescent="0.25">
      <c r="A39" s="34">
        <v>2023</v>
      </c>
      <c r="B39" s="35">
        <v>463824603</v>
      </c>
      <c r="C39" s="36">
        <v>84021943</v>
      </c>
      <c r="D39" s="37">
        <v>0.22122526208742194</v>
      </c>
      <c r="E39" s="38">
        <v>1.1615041845116447</v>
      </c>
      <c r="F39" s="35">
        <v>130712781</v>
      </c>
      <c r="G39" s="36">
        <v>15315149</v>
      </c>
      <c r="H39" s="37">
        <v>0.13271631951685109</v>
      </c>
      <c r="I39" s="39">
        <v>0.65568017697097813</v>
      </c>
      <c r="J39" s="35">
        <v>1269369300</v>
      </c>
      <c r="K39" s="36">
        <v>125519765</v>
      </c>
      <c r="L39" s="37">
        <v>0.10973450717012356</v>
      </c>
      <c r="M39" s="40">
        <v>0.70259214253769076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8.0128954264818031E-2</v>
      </c>
      <c r="E41" s="45"/>
      <c r="F41" s="42"/>
      <c r="G41" s="43" t="s">
        <v>12</v>
      </c>
      <c r="H41" s="47">
        <v>5.1713975295337944E-2</v>
      </c>
      <c r="I41" s="45"/>
      <c r="J41" s="42"/>
      <c r="K41" s="43" t="s">
        <v>13</v>
      </c>
      <c r="L41" s="47">
        <v>5.4656570085747758E-2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19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5414C-2468-47E3-84EC-AEBE23A0785D}">
  <sheetPr>
    <pageSetUpPr fitToPage="1"/>
  </sheetPr>
  <dimension ref="A26:R62"/>
  <sheetViews>
    <sheetView topLeftCell="A33" zoomScale="80" zoomScaleNormal="80" workbookViewId="0">
      <selection activeCell="A33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214584180</v>
      </c>
      <c r="C30" s="87">
        <v>2839265</v>
      </c>
      <c r="D30" s="88">
        <v>1.3231474007077316E-2</v>
      </c>
      <c r="E30" s="89">
        <v>211744915</v>
      </c>
      <c r="F30" s="90" t="s">
        <v>9</v>
      </c>
      <c r="G30" s="91">
        <v>-1.3231474007077316E-2</v>
      </c>
      <c r="H30" s="86">
        <v>78948086</v>
      </c>
      <c r="I30" s="87">
        <v>2164757</v>
      </c>
      <c r="J30" s="88">
        <v>2.7420006103757853E-2</v>
      </c>
      <c r="K30" s="89">
        <v>76783329</v>
      </c>
      <c r="L30" s="90" t="s">
        <v>9</v>
      </c>
      <c r="M30" s="92">
        <v>-2.7420006103757853E-2</v>
      </c>
      <c r="R30" s="93"/>
    </row>
    <row r="31" spans="1:18" ht="13.5" customHeight="1" x14ac:dyDescent="0.2">
      <c r="A31" s="85">
        <v>2014</v>
      </c>
      <c r="B31" s="86">
        <v>220078955</v>
      </c>
      <c r="C31" s="87">
        <v>3147148</v>
      </c>
      <c r="D31" s="88">
        <v>1.4300086075926706E-2</v>
      </c>
      <c r="E31" s="89">
        <v>216931807</v>
      </c>
      <c r="F31" s="90">
        <v>1.094035450330029E-2</v>
      </c>
      <c r="G31" s="91">
        <v>1.094035450330029E-2</v>
      </c>
      <c r="H31" s="86">
        <v>82190826</v>
      </c>
      <c r="I31" s="87">
        <v>2717935</v>
      </c>
      <c r="J31" s="88">
        <v>3.3068593324515318E-2</v>
      </c>
      <c r="K31" s="89">
        <v>79472891</v>
      </c>
      <c r="L31" s="90">
        <v>6.6474695789331736E-3</v>
      </c>
      <c r="M31" s="92">
        <v>6.6474695789331736E-3</v>
      </c>
      <c r="R31" s="93"/>
    </row>
    <row r="32" spans="1:18" ht="13.5" customHeight="1" x14ac:dyDescent="0.2">
      <c r="A32" s="85">
        <v>2015</v>
      </c>
      <c r="B32" s="86">
        <v>231499350</v>
      </c>
      <c r="C32" s="87">
        <v>3213290</v>
      </c>
      <c r="D32" s="88">
        <v>1.3880341348690612E-2</v>
      </c>
      <c r="E32" s="89">
        <v>228286060</v>
      </c>
      <c r="F32" s="90">
        <v>3.7291639266462347E-2</v>
      </c>
      <c r="G32" s="91">
        <v>6.385316941817426E-2</v>
      </c>
      <c r="H32" s="86">
        <v>83997891</v>
      </c>
      <c r="I32" s="87">
        <v>1278925</v>
      </c>
      <c r="J32" s="88">
        <v>1.5225679892367774E-2</v>
      </c>
      <c r="K32" s="89">
        <v>82718966</v>
      </c>
      <c r="L32" s="90">
        <v>6.4257779815961452E-3</v>
      </c>
      <c r="M32" s="94">
        <v>4.7764045856665861E-2</v>
      </c>
      <c r="R32" s="93"/>
    </row>
    <row r="33" spans="1:18" ht="13.5" customHeight="1" x14ac:dyDescent="0.2">
      <c r="A33" s="85">
        <v>2016</v>
      </c>
      <c r="B33" s="86">
        <v>236565970</v>
      </c>
      <c r="C33" s="87">
        <v>2082080</v>
      </c>
      <c r="D33" s="88">
        <v>8.8012658794500327E-3</v>
      </c>
      <c r="E33" s="89">
        <v>234483890</v>
      </c>
      <c r="F33" s="90">
        <v>1.2892217623937174E-2</v>
      </c>
      <c r="G33" s="91">
        <v>9.2736146718737603E-2</v>
      </c>
      <c r="H33" s="86">
        <v>82204356</v>
      </c>
      <c r="I33" s="87">
        <v>983445</v>
      </c>
      <c r="J33" s="88">
        <v>1.1963417121107305E-2</v>
      </c>
      <c r="K33" s="89">
        <v>81220911</v>
      </c>
      <c r="L33" s="90">
        <v>-3.3060115759334957E-2</v>
      </c>
      <c r="M33" s="94">
        <v>2.878885499516733E-2</v>
      </c>
      <c r="R33" s="93"/>
    </row>
    <row r="34" spans="1:18" ht="13.5" customHeight="1" x14ac:dyDescent="0.2">
      <c r="A34" s="85">
        <v>2017</v>
      </c>
      <c r="B34" s="86">
        <v>257314195</v>
      </c>
      <c r="C34" s="87">
        <v>3043290</v>
      </c>
      <c r="D34" s="88">
        <v>1.1827136081629698E-2</v>
      </c>
      <c r="E34" s="89">
        <v>254270905</v>
      </c>
      <c r="F34" s="90">
        <v>7.4841427953479533E-2</v>
      </c>
      <c r="G34" s="91">
        <v>0.18494711492711158</v>
      </c>
      <c r="H34" s="86">
        <v>86775046</v>
      </c>
      <c r="I34" s="87">
        <v>4202040</v>
      </c>
      <c r="J34" s="88">
        <v>4.8424520570118743E-2</v>
      </c>
      <c r="K34" s="89">
        <v>82573006</v>
      </c>
      <c r="L34" s="90">
        <v>4.484555538638366E-3</v>
      </c>
      <c r="M34" s="94">
        <v>4.59152359944483E-2</v>
      </c>
      <c r="R34" s="93"/>
    </row>
    <row r="35" spans="1:18" ht="13.5" customHeight="1" x14ac:dyDescent="0.2">
      <c r="A35" s="85">
        <v>2018</v>
      </c>
      <c r="B35" s="86">
        <v>267181015</v>
      </c>
      <c r="C35" s="87">
        <v>3551904</v>
      </c>
      <c r="D35" s="88">
        <v>1.3293998452696947E-2</v>
      </c>
      <c r="E35" s="89">
        <v>263629111</v>
      </c>
      <c r="F35" s="90">
        <v>2.4541654221602503E-2</v>
      </c>
      <c r="G35" s="91">
        <v>0.22855799994202741</v>
      </c>
      <c r="H35" s="86">
        <v>94723836</v>
      </c>
      <c r="I35" s="87">
        <v>2510020</v>
      </c>
      <c r="J35" s="88">
        <v>2.6498293417931258E-2</v>
      </c>
      <c r="K35" s="89">
        <v>92213816</v>
      </c>
      <c r="L35" s="90">
        <v>6.267665937048307E-2</v>
      </c>
      <c r="M35" s="94">
        <v>0.16803105270975158</v>
      </c>
      <c r="R35" s="93"/>
    </row>
    <row r="36" spans="1:18" ht="13.5" customHeight="1" x14ac:dyDescent="0.2">
      <c r="A36" s="85">
        <v>2019</v>
      </c>
      <c r="B36" s="86">
        <v>280885535</v>
      </c>
      <c r="C36" s="87">
        <v>3504880</v>
      </c>
      <c r="D36" s="88">
        <v>1.2477965445960042E-2</v>
      </c>
      <c r="E36" s="89">
        <v>277380655</v>
      </c>
      <c r="F36" s="90">
        <v>3.8175017787098385E-2</v>
      </c>
      <c r="G36" s="91">
        <v>0.29264261233050826</v>
      </c>
      <c r="H36" s="86">
        <v>97531026</v>
      </c>
      <c r="I36" s="87">
        <v>3972285</v>
      </c>
      <c r="J36" s="88">
        <v>4.0728424204211695E-2</v>
      </c>
      <c r="K36" s="89">
        <v>93558741</v>
      </c>
      <c r="L36" s="90">
        <v>-1.2299913614140373E-2</v>
      </c>
      <c r="M36" s="94">
        <v>0.18506661453451828</v>
      </c>
      <c r="R36" s="93"/>
    </row>
    <row r="37" spans="1:18" ht="13.5" customHeight="1" x14ac:dyDescent="0.2">
      <c r="A37" s="85">
        <v>2020</v>
      </c>
      <c r="B37" s="86">
        <v>319724655</v>
      </c>
      <c r="C37" s="87">
        <v>3414695</v>
      </c>
      <c r="D37" s="88">
        <v>1.0680111610410527E-2</v>
      </c>
      <c r="E37" s="89">
        <v>316309960</v>
      </c>
      <c r="F37" s="90">
        <v>0.12611694297465337</v>
      </c>
      <c r="G37" s="91">
        <v>0.47406001691270999</v>
      </c>
      <c r="H37" s="86">
        <v>107044961</v>
      </c>
      <c r="I37" s="87">
        <v>5773710</v>
      </c>
      <c r="J37" s="88">
        <v>5.3937242314470085E-2</v>
      </c>
      <c r="K37" s="89">
        <v>101271251</v>
      </c>
      <c r="L37" s="90">
        <v>3.8349078784427018E-2</v>
      </c>
      <c r="M37" s="94">
        <v>0.28275751992264891</v>
      </c>
      <c r="R37" s="93"/>
    </row>
    <row r="38" spans="1:18" ht="13.5" customHeight="1" x14ac:dyDescent="0.2">
      <c r="A38" s="85">
        <v>2021</v>
      </c>
      <c r="B38" s="86">
        <v>342987580</v>
      </c>
      <c r="C38" s="87">
        <v>3107693</v>
      </c>
      <c r="D38" s="88">
        <v>9.0606575316808848E-3</v>
      </c>
      <c r="E38" s="89">
        <v>339879887</v>
      </c>
      <c r="F38" s="90">
        <v>6.303934239916531E-2</v>
      </c>
      <c r="G38" s="91">
        <v>0.58390002002943553</v>
      </c>
      <c r="H38" s="86">
        <v>106685335</v>
      </c>
      <c r="I38" s="87">
        <v>569095</v>
      </c>
      <c r="J38" s="88">
        <v>5.3343320335451916E-3</v>
      </c>
      <c r="K38" s="89">
        <v>106116240</v>
      </c>
      <c r="L38" s="90">
        <v>-8.6759898954982106E-3</v>
      </c>
      <c r="M38" s="94">
        <v>0.34412682278326545</v>
      </c>
      <c r="R38" s="93"/>
    </row>
    <row r="39" spans="1:18" ht="13.5" customHeight="1" x14ac:dyDescent="0.2">
      <c r="A39" s="85">
        <v>2022</v>
      </c>
      <c r="B39" s="86">
        <v>379802660</v>
      </c>
      <c r="C39" s="87">
        <v>6880063</v>
      </c>
      <c r="D39" s="88">
        <v>1.8114836267866054E-2</v>
      </c>
      <c r="E39" s="89">
        <v>372922597</v>
      </c>
      <c r="F39" s="90">
        <v>8.7277262342852185E-2</v>
      </c>
      <c r="G39" s="91">
        <v>0.73788485712227248</v>
      </c>
      <c r="H39" s="86">
        <v>115397632</v>
      </c>
      <c r="I39" s="87">
        <v>5171145</v>
      </c>
      <c r="J39" s="88">
        <v>4.4811534780887015E-2</v>
      </c>
      <c r="K39" s="89">
        <v>110226487</v>
      </c>
      <c r="L39" s="90">
        <v>3.3192490795478126E-2</v>
      </c>
      <c r="M39" s="94">
        <v>0.39618947823510248</v>
      </c>
      <c r="R39" s="93"/>
    </row>
    <row r="40" spans="1:18" ht="13.5" customHeight="1" x14ac:dyDescent="0.2">
      <c r="A40" s="85">
        <v>2023</v>
      </c>
      <c r="B40" s="86">
        <v>463824603</v>
      </c>
      <c r="C40" s="87">
        <v>8201374</v>
      </c>
      <c r="D40" s="88">
        <v>1.7682059008844772E-2</v>
      </c>
      <c r="E40" s="89">
        <v>455623229</v>
      </c>
      <c r="F40" s="90">
        <v>0.19963148494010022</v>
      </c>
      <c r="G40" s="91">
        <v>1.1232843399732451</v>
      </c>
      <c r="H40" s="86">
        <v>130712781</v>
      </c>
      <c r="I40" s="87">
        <v>5187552</v>
      </c>
      <c r="J40" s="88">
        <v>3.9686647015795648E-2</v>
      </c>
      <c r="K40" s="89">
        <v>125525229</v>
      </c>
      <c r="L40" s="90">
        <v>8.7762606775154628E-2</v>
      </c>
      <c r="M40" s="94">
        <v>0.58997178221648083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8.0128954264817878E-2</v>
      </c>
      <c r="C42" s="104"/>
      <c r="D42" s="105"/>
      <c r="E42" s="106" t="s">
        <v>26</v>
      </c>
      <c r="F42" s="107">
        <v>6.7474734401265127E-2</v>
      </c>
      <c r="G42" s="108"/>
      <c r="H42" s="103">
        <v>5.1713975295337944E-2</v>
      </c>
      <c r="I42" s="104"/>
      <c r="J42" s="109"/>
      <c r="K42" s="110" t="s">
        <v>27</v>
      </c>
      <c r="L42" s="107">
        <v>1.8550261955573698E-2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64662950</v>
      </c>
      <c r="C47" s="129">
        <v>47573275</v>
      </c>
      <c r="D47" s="130">
        <v>112236225</v>
      </c>
      <c r="E47" s="129">
        <v>7069610</v>
      </c>
      <c r="F47" s="131">
        <v>6.298866520145345E-2</v>
      </c>
      <c r="G47" s="129">
        <v>105166615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66288365</v>
      </c>
      <c r="C48" s="136">
        <v>49172505</v>
      </c>
      <c r="D48" s="137">
        <v>115460870</v>
      </c>
      <c r="E48" s="136">
        <v>4528330</v>
      </c>
      <c r="F48" s="88">
        <v>3.921960747394334E-2</v>
      </c>
      <c r="G48" s="89">
        <v>110932540</v>
      </c>
      <c r="H48" s="90">
        <v>-1.1615545693914776E-2</v>
      </c>
      <c r="I48" s="138">
        <v>-1.1615545693914776E-2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69441770</v>
      </c>
      <c r="C49" s="136">
        <v>52238085</v>
      </c>
      <c r="D49" s="137">
        <v>121679855</v>
      </c>
      <c r="E49" s="136">
        <v>3348740</v>
      </c>
      <c r="F49" s="88">
        <v>2.7520907220015999E-2</v>
      </c>
      <c r="G49" s="89">
        <v>118331115</v>
      </c>
      <c r="H49" s="90">
        <v>2.4859027997970223E-2</v>
      </c>
      <c r="I49" s="138">
        <v>5.4304125071918626E-2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70363920</v>
      </c>
      <c r="C50" s="136">
        <v>55991165</v>
      </c>
      <c r="D50" s="137">
        <v>126355085</v>
      </c>
      <c r="E50" s="136">
        <v>4916705</v>
      </c>
      <c r="F50" s="88">
        <v>3.8911809524721543E-2</v>
      </c>
      <c r="G50" s="89">
        <v>121438380</v>
      </c>
      <c r="H50" s="90">
        <v>-1.9845109118514317E-3</v>
      </c>
      <c r="I50" s="138">
        <v>8.198917060868717E-2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71918980</v>
      </c>
      <c r="C51" s="136">
        <v>58782570</v>
      </c>
      <c r="D51" s="137">
        <v>130701550</v>
      </c>
      <c r="E51" s="136">
        <v>4588330</v>
      </c>
      <c r="F51" s="88">
        <v>3.5105398520522517E-2</v>
      </c>
      <c r="G51" s="89">
        <v>126113220</v>
      </c>
      <c r="H51" s="90">
        <v>-1.9141691052639472E-3</v>
      </c>
      <c r="I51" s="138">
        <v>0.12364096351244885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73284290</v>
      </c>
      <c r="C52" s="136">
        <v>62473740</v>
      </c>
      <c r="D52" s="137">
        <v>135758030</v>
      </c>
      <c r="E52" s="136">
        <v>2792235</v>
      </c>
      <c r="F52" s="88">
        <v>2.0567733636087677E-2</v>
      </c>
      <c r="G52" s="89">
        <v>132965795</v>
      </c>
      <c r="H52" s="90">
        <v>1.7323780781482698E-2</v>
      </c>
      <c r="I52" s="138">
        <v>0.18469589475234044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81369755</v>
      </c>
      <c r="C53" s="136">
        <v>64211970</v>
      </c>
      <c r="D53" s="137">
        <v>145581725</v>
      </c>
      <c r="E53" s="136">
        <v>3439330</v>
      </c>
      <c r="F53" s="88">
        <v>2.3624737239512722E-2</v>
      </c>
      <c r="G53" s="89">
        <v>142142395</v>
      </c>
      <c r="H53" s="90">
        <v>4.7027531262791598E-2</v>
      </c>
      <c r="I53" s="138">
        <v>0.26645737594969893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89650750</v>
      </c>
      <c r="C54" s="136">
        <v>79437255</v>
      </c>
      <c r="D54" s="137">
        <v>169088005</v>
      </c>
      <c r="E54" s="136">
        <v>8951455</v>
      </c>
      <c r="F54" s="88">
        <v>5.2939621589361115E-2</v>
      </c>
      <c r="G54" s="89">
        <v>160136550</v>
      </c>
      <c r="H54" s="90">
        <v>9.997700604248233E-2</v>
      </c>
      <c r="I54" s="138">
        <v>0.42678132661714163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90450450</v>
      </c>
      <c r="C55" s="136">
        <v>80281290</v>
      </c>
      <c r="D55" s="137">
        <v>170731740</v>
      </c>
      <c r="E55" s="136">
        <v>4562875</v>
      </c>
      <c r="F55" s="88">
        <v>2.67254055982795E-2</v>
      </c>
      <c r="G55" s="89">
        <v>166168865</v>
      </c>
      <c r="H55" s="90">
        <v>-1.726402768783037E-2</v>
      </c>
      <c r="I55" s="138">
        <v>0.48052792224613755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112376985</v>
      </c>
      <c r="C56" s="136">
        <v>83312440</v>
      </c>
      <c r="D56" s="137">
        <v>195689425</v>
      </c>
      <c r="E56" s="136">
        <v>5144189</v>
      </c>
      <c r="F56" s="88">
        <v>2.6287516558444586E-2</v>
      </c>
      <c r="G56" s="89">
        <v>190545236</v>
      </c>
      <c r="H56" s="90">
        <v>0.11605045435605588</v>
      </c>
      <c r="I56" s="138">
        <v>0.69771600924746002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140457680</v>
      </c>
      <c r="C57" s="142">
        <v>83976460</v>
      </c>
      <c r="D57" s="143">
        <v>224434140</v>
      </c>
      <c r="E57" s="142">
        <v>1624820</v>
      </c>
      <c r="F57" s="88">
        <v>7.2396294075402256E-3</v>
      </c>
      <c r="G57" s="89">
        <v>222809320</v>
      </c>
      <c r="H57" s="90">
        <v>0.13858641058401597</v>
      </c>
      <c r="I57" s="138">
        <v>0.9851818786670703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8.0659803640962702E-2</v>
      </c>
      <c r="C59" s="149">
        <v>5.8472188443053463E-2</v>
      </c>
      <c r="D59" s="149">
        <v>7.1755169514109873E-2</v>
      </c>
      <c r="E59" s="104"/>
      <c r="F59" s="109"/>
      <c r="G59" s="110" t="s">
        <v>45</v>
      </c>
      <c r="H59" s="107">
        <v>4.1104595762593822E-2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19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5FF21-942E-49CE-BC59-D84311DE4522}">
  <sheetPr>
    <pageSetUpPr fitToPage="1"/>
  </sheetPr>
  <dimension ref="A15:Q64"/>
  <sheetViews>
    <sheetView topLeftCell="A39" zoomScaleNormal="100" workbookViewId="0">
      <selection activeCell="A39"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291600990</v>
      </c>
      <c r="C31" s="22" t="s">
        <v>9</v>
      </c>
      <c r="D31" s="20" t="s">
        <v>9</v>
      </c>
      <c r="E31" s="166" t="s">
        <v>9</v>
      </c>
      <c r="F31" s="167">
        <v>420177510</v>
      </c>
      <c r="G31" s="22" t="s">
        <v>9</v>
      </c>
      <c r="H31" s="20" t="s">
        <v>9</v>
      </c>
      <c r="I31" s="23" t="s">
        <v>9</v>
      </c>
      <c r="J31" s="167">
        <v>32355770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387823345</v>
      </c>
      <c r="C32" s="28">
        <v>96222355</v>
      </c>
      <c r="D32" s="29">
        <v>0.32997952098859473</v>
      </c>
      <c r="E32" s="169">
        <v>0.32997952098859473</v>
      </c>
      <c r="F32" s="170">
        <v>602453970</v>
      </c>
      <c r="G32" s="28">
        <v>182276460</v>
      </c>
      <c r="H32" s="29">
        <v>0.43380822548070219</v>
      </c>
      <c r="I32" s="33">
        <v>0.43380822548070219</v>
      </c>
      <c r="J32" s="170">
        <v>44150605</v>
      </c>
      <c r="K32" s="28">
        <v>11794835</v>
      </c>
      <c r="L32" s="29">
        <v>0.36453575359201773</v>
      </c>
      <c r="M32" s="171">
        <v>0.36453575359201773</v>
      </c>
      <c r="N32" s="25"/>
    </row>
    <row r="33" spans="1:14" x14ac:dyDescent="0.2">
      <c r="A33" s="26">
        <v>2015</v>
      </c>
      <c r="B33" s="27">
        <v>437160715</v>
      </c>
      <c r="C33" s="28">
        <v>49337370</v>
      </c>
      <c r="D33" s="29">
        <v>0.12721609113035731</v>
      </c>
      <c r="E33" s="169">
        <v>0.49917431693218872</v>
      </c>
      <c r="F33" s="170">
        <v>677992995</v>
      </c>
      <c r="G33" s="28">
        <v>75539025</v>
      </c>
      <c r="H33" s="29">
        <v>0.12538555435197812</v>
      </c>
      <c r="I33" s="33">
        <v>0.61358706466702606</v>
      </c>
      <c r="J33" s="170">
        <v>51502350</v>
      </c>
      <c r="K33" s="28">
        <v>7351745</v>
      </c>
      <c r="L33" s="29">
        <v>0.16651515873904785</v>
      </c>
      <c r="M33" s="171">
        <v>0.59175164120649892</v>
      </c>
      <c r="N33" s="172"/>
    </row>
    <row r="34" spans="1:14" x14ac:dyDescent="0.2">
      <c r="A34" s="26">
        <v>2016</v>
      </c>
      <c r="B34" s="27">
        <v>464499835</v>
      </c>
      <c r="C34" s="28">
        <v>27339120</v>
      </c>
      <c r="D34" s="29">
        <v>6.2537915832624622E-2</v>
      </c>
      <c r="E34" s="169">
        <v>0.59292955418292648</v>
      </c>
      <c r="F34" s="170">
        <v>694324590</v>
      </c>
      <c r="G34" s="28">
        <v>16331595</v>
      </c>
      <c r="H34" s="29">
        <v>2.4088147105413679E-2</v>
      </c>
      <c r="I34" s="33">
        <v>0.65245538724811802</v>
      </c>
      <c r="J34" s="170">
        <v>56540445</v>
      </c>
      <c r="K34" s="28">
        <v>5038095</v>
      </c>
      <c r="L34" s="29">
        <v>9.7822623627853877E-2</v>
      </c>
      <c r="M34" s="171">
        <v>0.74746096291326092</v>
      </c>
      <c r="N34" s="172"/>
    </row>
    <row r="35" spans="1:14" x14ac:dyDescent="0.2">
      <c r="A35" s="26">
        <v>2017</v>
      </c>
      <c r="B35" s="27">
        <v>463097500</v>
      </c>
      <c r="C35" s="28">
        <v>-1402335</v>
      </c>
      <c r="D35" s="29">
        <v>-3.019021524517872E-3</v>
      </c>
      <c r="E35" s="169">
        <v>0.58812046557180753</v>
      </c>
      <c r="F35" s="170">
        <v>692979100</v>
      </c>
      <c r="G35" s="28">
        <v>-1345490</v>
      </c>
      <c r="H35" s="29">
        <v>-1.9378400525898124E-3</v>
      </c>
      <c r="I35" s="33">
        <v>0.64925319301359086</v>
      </c>
      <c r="J35" s="170">
        <v>59114625</v>
      </c>
      <c r="K35" s="28">
        <v>2574180</v>
      </c>
      <c r="L35" s="29">
        <v>4.5528117085035326E-2</v>
      </c>
      <c r="M35" s="171">
        <v>0.82701957023430439</v>
      </c>
      <c r="N35" s="172"/>
    </row>
    <row r="36" spans="1:14" x14ac:dyDescent="0.2">
      <c r="A36" s="26">
        <v>2018</v>
      </c>
      <c r="B36" s="27">
        <v>469816725</v>
      </c>
      <c r="C36" s="28">
        <v>6719225</v>
      </c>
      <c r="D36" s="29">
        <v>1.45093095946318E-2</v>
      </c>
      <c r="E36" s="169">
        <v>0.6111629970803597</v>
      </c>
      <c r="F36" s="170">
        <v>693923185</v>
      </c>
      <c r="G36" s="28">
        <v>944085</v>
      </c>
      <c r="H36" s="29">
        <v>1.3623571042763051E-3</v>
      </c>
      <c r="I36" s="33">
        <v>0.65150006481784328</v>
      </c>
      <c r="J36" s="170">
        <v>56312820</v>
      </c>
      <c r="K36" s="28">
        <v>-2801805</v>
      </c>
      <c r="L36" s="29">
        <v>-4.7396139280254254E-2</v>
      </c>
      <c r="M36" s="171">
        <v>0.74042589621572907</v>
      </c>
      <c r="N36" s="172"/>
    </row>
    <row r="37" spans="1:14" x14ac:dyDescent="0.2">
      <c r="A37" s="26">
        <v>2019</v>
      </c>
      <c r="B37" s="27">
        <v>462630615</v>
      </c>
      <c r="C37" s="28">
        <v>-7186110</v>
      </c>
      <c r="D37" s="29">
        <v>-1.5295560199565053E-2</v>
      </c>
      <c r="E37" s="169">
        <v>0.58651935646720543</v>
      </c>
      <c r="F37" s="170">
        <v>687297015</v>
      </c>
      <c r="G37" s="28">
        <v>-6626170</v>
      </c>
      <c r="H37" s="29">
        <v>-9.5488522983995707E-3</v>
      </c>
      <c r="I37" s="33">
        <v>0.63573013462810035</v>
      </c>
      <c r="J37" s="170">
        <v>60908085</v>
      </c>
      <c r="K37" s="28">
        <v>4595265</v>
      </c>
      <c r="L37" s="29">
        <v>8.160246636556294E-2</v>
      </c>
      <c r="M37" s="171">
        <v>0.88244894187342782</v>
      </c>
      <c r="N37" s="172"/>
    </row>
    <row r="38" spans="1:14" x14ac:dyDescent="0.2">
      <c r="A38" s="26">
        <v>2020</v>
      </c>
      <c r="B38" s="27">
        <v>432945730</v>
      </c>
      <c r="C38" s="28">
        <v>-29684885</v>
      </c>
      <c r="D38" s="29">
        <v>-6.4165414128505099E-2</v>
      </c>
      <c r="E38" s="169">
        <v>0.48471968493659778</v>
      </c>
      <c r="F38" s="170">
        <v>667799475</v>
      </c>
      <c r="G38" s="28">
        <v>-19497540</v>
      </c>
      <c r="H38" s="29">
        <v>-2.8368433987742549E-2</v>
      </c>
      <c r="I38" s="33">
        <v>0.58932703228214189</v>
      </c>
      <c r="J38" s="170">
        <v>56226155</v>
      </c>
      <c r="K38" s="28">
        <v>-4681930</v>
      </c>
      <c r="L38" s="29">
        <v>-7.6868776944801334E-2</v>
      </c>
      <c r="M38" s="171">
        <v>0.73774739405058198</v>
      </c>
      <c r="N38" s="172"/>
    </row>
    <row r="39" spans="1:14" x14ac:dyDescent="0.2">
      <c r="A39" s="26">
        <v>2021</v>
      </c>
      <c r="B39" s="27">
        <v>421437825</v>
      </c>
      <c r="C39" s="28">
        <v>-11507905</v>
      </c>
      <c r="D39" s="29">
        <v>-2.6580479266997276E-2</v>
      </c>
      <c r="E39" s="169">
        <v>0.44525512413383783</v>
      </c>
      <c r="F39" s="170">
        <v>667030060</v>
      </c>
      <c r="G39" s="28">
        <v>-769415</v>
      </c>
      <c r="H39" s="29">
        <v>-1.1521647272933241E-3</v>
      </c>
      <c r="I39" s="33">
        <v>0.58749586573541268</v>
      </c>
      <c r="J39" s="170">
        <v>54583080</v>
      </c>
      <c r="K39" s="28">
        <v>-1643075</v>
      </c>
      <c r="L39" s="29">
        <v>-2.9222610011301681E-2</v>
      </c>
      <c r="M39" s="171">
        <v>0.68696587965608602</v>
      </c>
      <c r="N39" s="172"/>
    </row>
    <row r="40" spans="1:14" x14ac:dyDescent="0.2">
      <c r="A40" s="26">
        <v>2022</v>
      </c>
      <c r="B40" s="27">
        <v>422213525</v>
      </c>
      <c r="C40" s="28">
        <v>775700</v>
      </c>
      <c r="D40" s="29">
        <v>1.8406036525079352E-3</v>
      </c>
      <c r="E40" s="169">
        <v>0.44791526599412435</v>
      </c>
      <c r="F40" s="170">
        <v>666377805</v>
      </c>
      <c r="G40" s="28">
        <v>-652255</v>
      </c>
      <c r="H40" s="29">
        <v>-9.7784948402475304E-4</v>
      </c>
      <c r="I40" s="33">
        <v>0.58594353372221186</v>
      </c>
      <c r="J40" s="170">
        <v>53617850</v>
      </c>
      <c r="K40" s="28">
        <v>-965230</v>
      </c>
      <c r="L40" s="29">
        <v>-1.76836851273325E-2</v>
      </c>
      <c r="M40" s="171">
        <v>0.65713410621969437</v>
      </c>
      <c r="N40" s="172"/>
    </row>
    <row r="41" spans="1:14" ht="13.5" thickBot="1" x14ac:dyDescent="0.25">
      <c r="A41" s="34">
        <v>2023</v>
      </c>
      <c r="B41" s="35">
        <v>465354915</v>
      </c>
      <c r="C41" s="36">
        <v>43141390</v>
      </c>
      <c r="D41" s="37">
        <v>0.10217908107041336</v>
      </c>
      <c r="E41" s="173">
        <v>0.59586191734122718</v>
      </c>
      <c r="F41" s="174">
        <v>745398150</v>
      </c>
      <c r="G41" s="36">
        <v>79020345</v>
      </c>
      <c r="H41" s="37">
        <v>0.1185818981471029</v>
      </c>
      <c r="I41" s="39">
        <v>0.77400772830511566</v>
      </c>
      <c r="J41" s="174">
        <v>56622165</v>
      </c>
      <c r="K41" s="36">
        <v>3004315</v>
      </c>
      <c r="L41" s="37">
        <v>5.60319930769324E-2</v>
      </c>
      <c r="M41" s="175">
        <v>0.74998663298694479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4.7850997395443962E-2</v>
      </c>
      <c r="E43" s="45"/>
      <c r="F43" s="42"/>
      <c r="G43" s="43" t="s">
        <v>55</v>
      </c>
      <c r="H43" s="47">
        <v>5.8999001799168838E-2</v>
      </c>
      <c r="I43" s="45"/>
      <c r="J43" s="42"/>
      <c r="K43" s="43" t="s">
        <v>56</v>
      </c>
      <c r="L43" s="47">
        <v>5.7556242542395886E-2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783140</v>
      </c>
      <c r="C47" s="22" t="s">
        <v>9</v>
      </c>
      <c r="D47" s="20" t="s">
        <v>9</v>
      </c>
      <c r="E47" s="180" t="s">
        <v>9</v>
      </c>
      <c r="F47" s="167">
        <v>633605</v>
      </c>
      <c r="G47" s="22" t="s">
        <v>9</v>
      </c>
      <c r="H47" s="20" t="s">
        <v>9</v>
      </c>
      <c r="I47" s="180" t="s">
        <v>9</v>
      </c>
      <c r="J47" s="167">
        <v>745551015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789565</v>
      </c>
      <c r="C48" s="28">
        <v>6425</v>
      </c>
      <c r="D48" s="29">
        <v>8.2041525142375563E-3</v>
      </c>
      <c r="E48" s="181">
        <v>8.2041525142375563E-3</v>
      </c>
      <c r="F48" s="170">
        <v>704840</v>
      </c>
      <c r="G48" s="28">
        <v>71235</v>
      </c>
      <c r="H48" s="29">
        <v>0.11242809005610752</v>
      </c>
      <c r="I48" s="181">
        <v>0.11242809005610752</v>
      </c>
      <c r="J48" s="170">
        <v>1035922325</v>
      </c>
      <c r="K48" s="28">
        <v>290371310</v>
      </c>
      <c r="L48" s="29">
        <v>0.38947208729908306</v>
      </c>
      <c r="M48" s="30">
        <v>0.38947208729908306</v>
      </c>
    </row>
    <row r="49" spans="1:17" x14ac:dyDescent="0.2">
      <c r="A49" s="26">
        <v>2015</v>
      </c>
      <c r="B49" s="27">
        <v>820095</v>
      </c>
      <c r="C49" s="28">
        <v>30530</v>
      </c>
      <c r="D49" s="29">
        <v>3.8666860866426449E-2</v>
      </c>
      <c r="E49" s="181">
        <v>4.7188242204458976E-2</v>
      </c>
      <c r="F49" s="170">
        <v>693295</v>
      </c>
      <c r="G49" s="28">
        <v>-11545</v>
      </c>
      <c r="H49" s="29">
        <v>-1.6379603881732024E-2</v>
      </c>
      <c r="I49" s="181">
        <v>9.4206958594076753E-2</v>
      </c>
      <c r="J49" s="170">
        <v>1168169450</v>
      </c>
      <c r="K49" s="28">
        <v>132247125</v>
      </c>
      <c r="L49" s="29">
        <v>0.12766123657002951</v>
      </c>
      <c r="M49" s="30">
        <v>0.56685381214322406</v>
      </c>
    </row>
    <row r="50" spans="1:17" x14ac:dyDescent="0.2">
      <c r="A50" s="26">
        <v>2016</v>
      </c>
      <c r="B50" s="27">
        <v>1226625</v>
      </c>
      <c r="C50" s="28">
        <v>406530</v>
      </c>
      <c r="D50" s="29">
        <v>0.4957108627658991</v>
      </c>
      <c r="E50" s="181">
        <v>0.56629082922593665</v>
      </c>
      <c r="F50" s="170">
        <v>253290</v>
      </c>
      <c r="G50" s="28">
        <v>-440005</v>
      </c>
      <c r="H50" s="29">
        <v>-0.63465768540087553</v>
      </c>
      <c r="I50" s="181">
        <v>-0.60023989709677161</v>
      </c>
      <c r="J50" s="170">
        <v>1216844785</v>
      </c>
      <c r="K50" s="28">
        <v>48675335</v>
      </c>
      <c r="L50" s="29">
        <v>4.1668043107958352E-2</v>
      </c>
      <c r="M50" s="30">
        <v>0.63214154433147673</v>
      </c>
    </row>
    <row r="51" spans="1:17" x14ac:dyDescent="0.2">
      <c r="A51" s="26">
        <v>2017</v>
      </c>
      <c r="B51" s="27">
        <v>1184275</v>
      </c>
      <c r="C51" s="28">
        <v>-42350</v>
      </c>
      <c r="D51" s="29">
        <v>-3.4525629267298484E-2</v>
      </c>
      <c r="E51" s="181">
        <v>0.51221365273131236</v>
      </c>
      <c r="F51" s="170">
        <v>253340</v>
      </c>
      <c r="G51" s="28">
        <v>50</v>
      </c>
      <c r="H51" s="29">
        <v>1.9740218721623436E-4</v>
      </c>
      <c r="I51" s="181">
        <v>-0.60016098357809677</v>
      </c>
      <c r="J51" s="170">
        <v>1216628840</v>
      </c>
      <c r="K51" s="28">
        <v>-215945</v>
      </c>
      <c r="L51" s="29">
        <v>-1.7746306074689714E-4</v>
      </c>
      <c r="M51" s="30">
        <v>0.63185189949744758</v>
      </c>
    </row>
    <row r="52" spans="1:17" x14ac:dyDescent="0.2">
      <c r="A52" s="26">
        <v>2018</v>
      </c>
      <c r="B52" s="27">
        <v>1185795</v>
      </c>
      <c r="C52" s="28">
        <v>1520</v>
      </c>
      <c r="D52" s="29">
        <v>1.2834856768909248E-3</v>
      </c>
      <c r="E52" s="181">
        <v>0.51415455729499193</v>
      </c>
      <c r="F52" s="170">
        <v>0</v>
      </c>
      <c r="G52" s="28">
        <v>-253340</v>
      </c>
      <c r="H52" s="29">
        <v>-1</v>
      </c>
      <c r="I52" s="181">
        <v>-1</v>
      </c>
      <c r="J52" s="170">
        <v>1221238525</v>
      </c>
      <c r="K52" s="28">
        <v>4609685</v>
      </c>
      <c r="L52" s="29">
        <v>3.7888999902386008E-3</v>
      </c>
      <c r="M52" s="30">
        <v>0.63803482314352422</v>
      </c>
    </row>
    <row r="53" spans="1:17" x14ac:dyDescent="0.2">
      <c r="A53" s="26">
        <v>2019</v>
      </c>
      <c r="B53" s="27">
        <v>1188850</v>
      </c>
      <c r="C53" s="28">
        <v>3055</v>
      </c>
      <c r="D53" s="29">
        <v>2.5763306473715946E-3</v>
      </c>
      <c r="E53" s="181">
        <v>0.51805552008580846</v>
      </c>
      <c r="F53" s="170">
        <v>1268320</v>
      </c>
      <c r="G53" s="28">
        <v>1268320</v>
      </c>
      <c r="H53" s="29" t="s">
        <v>99</v>
      </c>
      <c r="I53" s="181">
        <v>1.0017518801145824</v>
      </c>
      <c r="J53" s="170">
        <v>1213292885</v>
      </c>
      <c r="K53" s="28">
        <v>-7945640</v>
      </c>
      <c r="L53" s="29">
        <v>-6.5062146643302139E-3</v>
      </c>
      <c r="M53" s="30">
        <v>0.62737741695650429</v>
      </c>
    </row>
    <row r="54" spans="1:17" x14ac:dyDescent="0.2">
      <c r="A54" s="26">
        <v>2020</v>
      </c>
      <c r="B54" s="27">
        <v>1045140</v>
      </c>
      <c r="C54" s="28">
        <v>-143710</v>
      </c>
      <c r="D54" s="29">
        <v>-0.1208815241620053</v>
      </c>
      <c r="E54" s="181">
        <v>0.33455065505529025</v>
      </c>
      <c r="F54" s="170">
        <v>1705240</v>
      </c>
      <c r="G54" s="28">
        <v>436920</v>
      </c>
      <c r="H54" s="29">
        <v>0.34448719566040115</v>
      </c>
      <c r="I54" s="181">
        <v>1.6913297717031905</v>
      </c>
      <c r="J54" s="170">
        <v>1159721740</v>
      </c>
      <c r="K54" s="28">
        <v>-53571145</v>
      </c>
      <c r="L54" s="29">
        <v>-4.4153514507752185E-2</v>
      </c>
      <c r="M54" s="30">
        <v>0.55552298456732707</v>
      </c>
    </row>
    <row r="55" spans="1:17" x14ac:dyDescent="0.2">
      <c r="A55" s="26">
        <v>2021</v>
      </c>
      <c r="B55" s="27">
        <v>1013010</v>
      </c>
      <c r="C55" s="28">
        <v>-32130</v>
      </c>
      <c r="D55" s="29">
        <v>-3.0742292898559044E-2</v>
      </c>
      <c r="E55" s="182">
        <v>0.29352350792961668</v>
      </c>
      <c r="F55" s="170">
        <v>1025990</v>
      </c>
      <c r="G55" s="28">
        <v>-679250</v>
      </c>
      <c r="H55" s="29">
        <v>-0.39833102671764681</v>
      </c>
      <c r="I55" s="182">
        <v>0.61928962050488867</v>
      </c>
      <c r="J55" s="170">
        <v>1145089965</v>
      </c>
      <c r="K55" s="28">
        <v>-14631775</v>
      </c>
      <c r="L55" s="29">
        <v>-1.2616625605380133E-2</v>
      </c>
      <c r="M55" s="30">
        <v>0.53589753345047753</v>
      </c>
    </row>
    <row r="56" spans="1:17" x14ac:dyDescent="0.2">
      <c r="A56" s="26">
        <v>2022</v>
      </c>
      <c r="B56" s="27">
        <v>987335</v>
      </c>
      <c r="C56" s="28">
        <v>-25675</v>
      </c>
      <c r="D56" s="29">
        <v>-2.5345258190935922E-2</v>
      </c>
      <c r="E56" s="182">
        <v>0.2607388206450954</v>
      </c>
      <c r="F56" s="170">
        <v>653020</v>
      </c>
      <c r="G56" s="28">
        <v>-372970</v>
      </c>
      <c r="H56" s="29">
        <v>-0.36352206161853429</v>
      </c>
      <c r="I56" s="182">
        <v>3.0642119301457531E-2</v>
      </c>
      <c r="J56" s="170">
        <v>1143849535</v>
      </c>
      <c r="K56" s="28">
        <v>-1240430</v>
      </c>
      <c r="L56" s="29">
        <v>-1.0832598642151231E-3</v>
      </c>
      <c r="M56" s="30">
        <v>0.53423375729694367</v>
      </c>
    </row>
    <row r="57" spans="1:17" ht="13.5" thickBot="1" x14ac:dyDescent="0.25">
      <c r="A57" s="34">
        <v>2023</v>
      </c>
      <c r="B57" s="35">
        <v>977590</v>
      </c>
      <c r="C57" s="36">
        <v>-9745</v>
      </c>
      <c r="D57" s="37">
        <v>-9.8700035955374826E-3</v>
      </c>
      <c r="E57" s="183">
        <v>0.24829532395229462</v>
      </c>
      <c r="F57" s="174">
        <v>1016480</v>
      </c>
      <c r="G57" s="36">
        <v>363460</v>
      </c>
      <c r="H57" s="37">
        <v>0.55658325931824448</v>
      </c>
      <c r="I57" s="183">
        <v>0.60428026925292577</v>
      </c>
      <c r="J57" s="174">
        <v>1269369300</v>
      </c>
      <c r="K57" s="36">
        <v>125519765</v>
      </c>
      <c r="L57" s="37">
        <v>0.10973450717012356</v>
      </c>
      <c r="M57" s="38">
        <v>0.70259214253769076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19</v>
      </c>
      <c r="J59" s="176" t="s">
        <v>53</v>
      </c>
      <c r="K59" t="s">
        <v>60</v>
      </c>
      <c r="L59" s="47">
        <v>5.4656570085747758E-2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6766E-2CD1-499E-8741-34A84BD7C12B}">
  <sheetPr>
    <pageSetUpPr fitToPage="1"/>
  </sheetPr>
  <dimension ref="A2:U41"/>
  <sheetViews>
    <sheetView zoomScale="80" zoomScaleNormal="80" workbookViewId="0">
      <selection sqref="A1:XFD1048576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100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291682980</v>
      </c>
      <c r="C7" s="205">
        <v>76813.06</v>
      </c>
      <c r="D7" s="206">
        <v>3797.3097283196375</v>
      </c>
      <c r="E7" s="207" t="s">
        <v>101</v>
      </c>
      <c r="F7" s="208"/>
      <c r="G7" s="209">
        <v>420185810</v>
      </c>
      <c r="H7" s="210">
        <v>131611.87</v>
      </c>
      <c r="I7" s="211">
        <v>3192.6133258345162</v>
      </c>
      <c r="J7" s="207" t="s">
        <v>101</v>
      </c>
      <c r="K7" s="212"/>
      <c r="L7" s="209">
        <v>32373160</v>
      </c>
      <c r="M7" s="210">
        <v>29923.63</v>
      </c>
      <c r="N7" s="213">
        <v>1081.8593867121067</v>
      </c>
      <c r="O7" s="214"/>
      <c r="P7" s="215"/>
      <c r="U7" s="1"/>
    </row>
    <row r="8" spans="1:21" x14ac:dyDescent="0.2">
      <c r="A8" s="216">
        <v>2014</v>
      </c>
      <c r="B8" s="217">
        <v>387520560</v>
      </c>
      <c r="C8" s="218">
        <v>77033.06</v>
      </c>
      <c r="D8" s="219">
        <v>5030.5746649555404</v>
      </c>
      <c r="E8" s="214">
        <v>0.32477333293053229</v>
      </c>
      <c r="F8" s="220">
        <v>0.32477333293053229</v>
      </c>
      <c r="G8" s="27">
        <v>602760570</v>
      </c>
      <c r="H8" s="218">
        <v>131422.19</v>
      </c>
      <c r="I8" s="221">
        <v>4586.4444200785274</v>
      </c>
      <c r="J8" s="214">
        <v>0.4365799901181826</v>
      </c>
      <c r="K8" s="222">
        <v>0.4365799901181826</v>
      </c>
      <c r="L8" s="27">
        <v>44186220</v>
      </c>
      <c r="M8" s="218">
        <v>29883.25</v>
      </c>
      <c r="N8" s="223">
        <v>1478.6283285787188</v>
      </c>
      <c r="O8" s="214">
        <v>0.36674723789423119</v>
      </c>
      <c r="P8" s="224">
        <v>0.36674723789423119</v>
      </c>
      <c r="U8" s="1"/>
    </row>
    <row r="9" spans="1:21" x14ac:dyDescent="0.2">
      <c r="A9" s="216">
        <v>2015</v>
      </c>
      <c r="B9" s="217">
        <v>437235070</v>
      </c>
      <c r="C9" s="218">
        <v>77461.31</v>
      </c>
      <c r="D9" s="219">
        <v>5644.5607491017126</v>
      </c>
      <c r="E9" s="214">
        <v>0.12205088385296804</v>
      </c>
      <c r="F9" s="220">
        <v>0.48646308911954605</v>
      </c>
      <c r="G9" s="27">
        <v>678294330</v>
      </c>
      <c r="H9" s="218">
        <v>132170.47</v>
      </c>
      <c r="I9" s="221">
        <v>5131.9657863061238</v>
      </c>
      <c r="J9" s="214">
        <v>0.11894210771189423</v>
      </c>
      <c r="K9" s="222">
        <v>0.60744984203957142</v>
      </c>
      <c r="L9" s="27">
        <v>51413125</v>
      </c>
      <c r="M9" s="218">
        <v>28522.43</v>
      </c>
      <c r="N9" s="223">
        <v>1802.550659253086</v>
      </c>
      <c r="O9" s="214">
        <v>0.21906947433215118</v>
      </c>
      <c r="P9" s="224">
        <v>0.66615983684463997</v>
      </c>
      <c r="U9" s="1"/>
    </row>
    <row r="10" spans="1:21" x14ac:dyDescent="0.2">
      <c r="A10" s="216">
        <v>2016</v>
      </c>
      <c r="B10" s="217">
        <v>464320630</v>
      </c>
      <c r="C10" s="218">
        <v>77637.33</v>
      </c>
      <c r="D10" s="219">
        <v>5980.6362480523221</v>
      </c>
      <c r="E10" s="214">
        <v>5.9539708028493316E-2</v>
      </c>
      <c r="F10" s="220">
        <v>0.57496666744085612</v>
      </c>
      <c r="G10" s="27">
        <v>695181350</v>
      </c>
      <c r="H10" s="218">
        <v>132008.38</v>
      </c>
      <c r="I10" s="221">
        <v>5266.1910554466313</v>
      </c>
      <c r="J10" s="214">
        <v>2.6154747465126769E-2</v>
      </c>
      <c r="K10" s="222">
        <v>0.64949228672097437</v>
      </c>
      <c r="L10" s="27">
        <v>56480485</v>
      </c>
      <c r="M10" s="218">
        <v>28513.41</v>
      </c>
      <c r="N10" s="223">
        <v>1980.839366459501</v>
      </c>
      <c r="O10" s="214">
        <v>9.8909124296285567E-2</v>
      </c>
      <c r="P10" s="224">
        <v>0.83095824724458545</v>
      </c>
      <c r="U10" s="1"/>
    </row>
    <row r="11" spans="1:21" x14ac:dyDescent="0.2">
      <c r="A11" s="216">
        <v>2017</v>
      </c>
      <c r="B11" s="217">
        <v>463079995</v>
      </c>
      <c r="C11" s="218">
        <v>77393.17</v>
      </c>
      <c r="D11" s="219">
        <v>5983.4736708678556</v>
      </c>
      <c r="E11" s="214">
        <v>4.7443494267981049E-4</v>
      </c>
      <c r="F11" s="220">
        <v>0.57571388666144596</v>
      </c>
      <c r="G11" s="27">
        <v>693296250</v>
      </c>
      <c r="H11" s="218">
        <v>131654.13</v>
      </c>
      <c r="I11" s="221">
        <v>5266.0425464814507</v>
      </c>
      <c r="J11" s="214">
        <v>-2.8200451449051838E-5</v>
      </c>
      <c r="K11" s="222">
        <v>0.64944577029382711</v>
      </c>
      <c r="L11" s="27">
        <v>59348315</v>
      </c>
      <c r="M11" s="218">
        <v>29204.080000000002</v>
      </c>
      <c r="N11" s="223">
        <v>2032.192590898258</v>
      </c>
      <c r="O11" s="214">
        <v>2.5924981756872287E-2</v>
      </c>
      <c r="P11" s="224">
        <v>0.87842580640199608</v>
      </c>
      <c r="U11" s="1"/>
    </row>
    <row r="12" spans="1:21" x14ac:dyDescent="0.2">
      <c r="A12" s="216">
        <v>2018</v>
      </c>
      <c r="B12" s="217">
        <v>469722125</v>
      </c>
      <c r="C12" s="218">
        <v>78541.91</v>
      </c>
      <c r="D12" s="219">
        <v>5980.5284210684458</v>
      </c>
      <c r="E12" s="214">
        <v>-4.9223076116295653E-4</v>
      </c>
      <c r="F12" s="220">
        <v>0.57493827181563961</v>
      </c>
      <c r="G12" s="27">
        <v>694233725</v>
      </c>
      <c r="H12" s="218">
        <v>131829.95000000001</v>
      </c>
      <c r="I12" s="221">
        <v>5266.1305340705958</v>
      </c>
      <c r="J12" s="214">
        <v>1.6708484287480008E-5</v>
      </c>
      <c r="K12" s="222">
        <v>0.64947333003256302</v>
      </c>
      <c r="L12" s="27">
        <v>56154935</v>
      </c>
      <c r="M12" s="218">
        <v>27566.84</v>
      </c>
      <c r="N12" s="223">
        <v>2037.0465022469025</v>
      </c>
      <c r="O12" s="214">
        <v>2.3885095194146879E-3</v>
      </c>
      <c r="P12" s="224">
        <v>0.88291244432210148</v>
      </c>
      <c r="U12" s="1"/>
    </row>
    <row r="13" spans="1:21" x14ac:dyDescent="0.2">
      <c r="A13" s="216">
        <v>2019</v>
      </c>
      <c r="B13" s="217">
        <v>467444400</v>
      </c>
      <c r="C13" s="218">
        <v>78462.02</v>
      </c>
      <c r="D13" s="219">
        <v>5957.5881426453207</v>
      </c>
      <c r="E13" s="214">
        <v>-3.8358280084934016E-3</v>
      </c>
      <c r="F13" s="220">
        <v>0.56889707948096091</v>
      </c>
      <c r="G13" s="27">
        <v>687821500</v>
      </c>
      <c r="H13" s="218">
        <v>130707.68</v>
      </c>
      <c r="I13" s="221">
        <v>5262.2883368444764</v>
      </c>
      <c r="J13" s="214">
        <v>-7.2960539076297746E-4</v>
      </c>
      <c r="K13" s="222">
        <v>0.64826986539905151</v>
      </c>
      <c r="L13" s="27">
        <v>61721430</v>
      </c>
      <c r="M13" s="218">
        <v>28748.21</v>
      </c>
      <c r="N13" s="223">
        <v>2146.9660197974067</v>
      </c>
      <c r="O13" s="214">
        <v>5.3960239704523599E-2</v>
      </c>
      <c r="P13" s="224">
        <v>0.98451485116035253</v>
      </c>
      <c r="U13" s="1"/>
    </row>
    <row r="14" spans="1:21" x14ac:dyDescent="0.2">
      <c r="A14" s="216">
        <v>2020</v>
      </c>
      <c r="B14" s="217">
        <v>433023925</v>
      </c>
      <c r="C14" s="218">
        <v>77670.97</v>
      </c>
      <c r="D14" s="219">
        <v>5575.1064393814058</v>
      </c>
      <c r="E14" s="214">
        <v>-6.4200762809710307E-2</v>
      </c>
      <c r="F14" s="220">
        <v>0.46817269020835656</v>
      </c>
      <c r="G14" s="27">
        <v>668500160</v>
      </c>
      <c r="H14" s="218">
        <v>130424.01</v>
      </c>
      <c r="I14" s="221">
        <v>5125.5912159118561</v>
      </c>
      <c r="J14" s="214">
        <v>-2.5976744751046933E-2</v>
      </c>
      <c r="K14" s="222">
        <v>0.6054531798247379</v>
      </c>
      <c r="L14" s="27">
        <v>55950195</v>
      </c>
      <c r="M14" s="218">
        <v>26113.68</v>
      </c>
      <c r="N14" s="223">
        <v>2142.5626338378966</v>
      </c>
      <c r="O14" s="214">
        <v>-2.0509807416168027E-3</v>
      </c>
      <c r="P14" s="224">
        <v>0.98044464941917009</v>
      </c>
      <c r="U14" s="1"/>
    </row>
    <row r="15" spans="1:21" x14ac:dyDescent="0.2">
      <c r="A15" s="216">
        <v>2021</v>
      </c>
      <c r="B15" s="217">
        <v>421820975</v>
      </c>
      <c r="C15" s="218">
        <v>78490.320000000007</v>
      </c>
      <c r="D15" s="219">
        <v>5374.1783063185367</v>
      </c>
      <c r="E15" s="214">
        <v>-3.6040232639067506E-2</v>
      </c>
      <c r="F15" s="220">
        <v>0.41525940489892182</v>
      </c>
      <c r="G15" s="27">
        <v>666621795</v>
      </c>
      <c r="H15" s="218">
        <v>130042.35</v>
      </c>
      <c r="I15" s="221">
        <v>5126.1900065632462</v>
      </c>
      <c r="J15" s="214">
        <v>1.168237235796791E-4</v>
      </c>
      <c r="K15" s="222">
        <v>0.60564073484323788</v>
      </c>
      <c r="L15" s="27">
        <v>54523150</v>
      </c>
      <c r="M15" s="218">
        <v>26207.45</v>
      </c>
      <c r="N15" s="223">
        <v>2080.4446827142665</v>
      </c>
      <c r="O15" s="214">
        <v>-2.8992361829983181E-2</v>
      </c>
      <c r="P15" s="224">
        <v>0.9230268815589554</v>
      </c>
      <c r="U15" s="1"/>
    </row>
    <row r="16" spans="1:21" x14ac:dyDescent="0.2">
      <c r="A16" s="216">
        <v>2022</v>
      </c>
      <c r="B16" s="217">
        <v>422259740</v>
      </c>
      <c r="C16" s="218">
        <v>78568.3</v>
      </c>
      <c r="D16" s="219">
        <v>5374.4288727132953</v>
      </c>
      <c r="E16" s="214">
        <v>4.6624131258170375E-5</v>
      </c>
      <c r="F16" s="220">
        <v>0.41532539013918018</v>
      </c>
      <c r="G16" s="27">
        <v>666534355</v>
      </c>
      <c r="H16" s="218">
        <v>130035.4</v>
      </c>
      <c r="I16" s="221">
        <v>5125.7915536846122</v>
      </c>
      <c r="J16" s="214">
        <v>-7.7728854787656183E-5</v>
      </c>
      <c r="K16" s="222">
        <v>0.6055159302277181</v>
      </c>
      <c r="L16" s="27">
        <v>53612010</v>
      </c>
      <c r="M16" s="218">
        <v>25719.85</v>
      </c>
      <c r="N16" s="223">
        <v>2084.4604459201746</v>
      </c>
      <c r="O16" s="214">
        <v>1.9302427213151959E-3</v>
      </c>
      <c r="P16" s="224">
        <v>0.92673879019997796</v>
      </c>
      <c r="U16" s="1"/>
    </row>
    <row r="17" spans="1:21" ht="13.5" thickBot="1" x14ac:dyDescent="0.25">
      <c r="A17" s="225">
        <v>2023</v>
      </c>
      <c r="B17" s="226">
        <v>464891450</v>
      </c>
      <c r="C17" s="227">
        <v>78642.63</v>
      </c>
      <c r="D17" s="228">
        <v>5911.4433227881618</v>
      </c>
      <c r="E17" s="229">
        <v>9.9920282283641665E-2</v>
      </c>
      <c r="F17" s="230">
        <v>0.55674510264509236</v>
      </c>
      <c r="G17" s="231">
        <v>745895525</v>
      </c>
      <c r="H17" s="232">
        <v>129923.87</v>
      </c>
      <c r="I17" s="233">
        <v>5741.019914200524</v>
      </c>
      <c r="J17" s="229">
        <v>0.1200260201907084</v>
      </c>
      <c r="K17" s="234">
        <v>0.79821961768573413</v>
      </c>
      <c r="L17" s="231">
        <v>56618330</v>
      </c>
      <c r="M17" s="232">
        <v>25686.87</v>
      </c>
      <c r="N17" s="235">
        <v>2204.1739612494634</v>
      </c>
      <c r="O17" s="229">
        <v>5.7431416155484742E-2</v>
      </c>
      <c r="P17" s="236">
        <v>1.0373941274828682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4.5253789700403328E-2</v>
      </c>
      <c r="E19" s="237"/>
      <c r="F19" s="45"/>
      <c r="G19" s="240"/>
      <c r="H19" s="43"/>
      <c r="I19" s="239">
        <v>6.0435536699636465E-2</v>
      </c>
      <c r="J19" s="44"/>
      <c r="K19" s="45"/>
      <c r="L19" s="42"/>
      <c r="M19" s="43"/>
      <c r="N19" s="239">
        <v>7.3760701008053278E-2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782915</v>
      </c>
      <c r="C24" s="210">
        <v>7829</v>
      </c>
      <c r="D24" s="246">
        <v>100.0019159535062</v>
      </c>
      <c r="E24" s="207" t="s">
        <v>101</v>
      </c>
      <c r="F24" s="247"/>
      <c r="G24" s="248">
        <v>204010</v>
      </c>
      <c r="H24" s="205">
        <v>340.02</v>
      </c>
      <c r="I24" s="249">
        <v>599.99411799305926</v>
      </c>
      <c r="J24" s="207" t="s">
        <v>101</v>
      </c>
      <c r="K24" s="247"/>
      <c r="L24" s="248">
        <v>745228875</v>
      </c>
      <c r="M24" s="205">
        <v>246517.58</v>
      </c>
      <c r="N24" s="250">
        <v>3023.0252747086029</v>
      </c>
      <c r="O24" s="207" t="s">
        <v>101</v>
      </c>
      <c r="P24" s="251"/>
    </row>
    <row r="25" spans="1:21" x14ac:dyDescent="0.2">
      <c r="A25" s="216">
        <v>2014</v>
      </c>
      <c r="B25" s="27">
        <v>786575</v>
      </c>
      <c r="C25" s="218">
        <v>7865.66</v>
      </c>
      <c r="D25" s="252">
        <v>100.00114421421725</v>
      </c>
      <c r="E25" s="214">
        <v>-7.7172450306768239E-6</v>
      </c>
      <c r="F25" s="253">
        <v>-7.7172450306768239E-6</v>
      </c>
      <c r="G25" s="27">
        <v>204010</v>
      </c>
      <c r="H25" s="218">
        <v>340.02</v>
      </c>
      <c r="I25" s="252">
        <v>599.99411799305926</v>
      </c>
      <c r="J25" s="214">
        <v>0</v>
      </c>
      <c r="K25" s="253">
        <v>0</v>
      </c>
      <c r="L25" s="27">
        <v>1035457935</v>
      </c>
      <c r="M25" s="218">
        <v>246544.18</v>
      </c>
      <c r="N25" s="254">
        <v>4199.8879673411884</v>
      </c>
      <c r="O25" s="214">
        <v>0.38929965372056852</v>
      </c>
      <c r="P25" s="32">
        <v>0.38929965372056852</v>
      </c>
    </row>
    <row r="26" spans="1:21" x14ac:dyDescent="0.2">
      <c r="A26" s="216">
        <v>2015</v>
      </c>
      <c r="B26" s="27">
        <v>817230</v>
      </c>
      <c r="C26" s="218">
        <v>8172.35</v>
      </c>
      <c r="D26" s="252">
        <v>99.999388180878199</v>
      </c>
      <c r="E26" s="214">
        <v>-1.7560132464959447E-5</v>
      </c>
      <c r="F26" s="253">
        <v>-2.5277241979791268E-5</v>
      </c>
      <c r="G26" s="27">
        <v>217095</v>
      </c>
      <c r="H26" s="218">
        <v>361.85</v>
      </c>
      <c r="I26" s="252">
        <v>599.95854635898854</v>
      </c>
      <c r="J26" s="214">
        <v>-5.9286637991894254E-5</v>
      </c>
      <c r="K26" s="253">
        <v>-5.9286637991894254E-5</v>
      </c>
      <c r="L26" s="27">
        <v>1167976850</v>
      </c>
      <c r="M26" s="218">
        <v>246688.41</v>
      </c>
      <c r="N26" s="254">
        <v>4734.6239330822227</v>
      </c>
      <c r="O26" s="214">
        <v>0.12732148331079368</v>
      </c>
      <c r="P26" s="32">
        <v>0.56618734639544332</v>
      </c>
    </row>
    <row r="27" spans="1:21" x14ac:dyDescent="0.2">
      <c r="A27" s="216">
        <v>2016</v>
      </c>
      <c r="B27" s="27">
        <v>1225990</v>
      </c>
      <c r="C27" s="218">
        <v>8170.58</v>
      </c>
      <c r="D27" s="252">
        <v>150.04932330385358</v>
      </c>
      <c r="E27" s="214">
        <v>0.50050241339922408</v>
      </c>
      <c r="F27" s="253">
        <v>0.50046448483662931</v>
      </c>
      <c r="G27" s="27">
        <v>253290</v>
      </c>
      <c r="H27" s="218">
        <v>361.85</v>
      </c>
      <c r="I27" s="252">
        <v>699.98618211966277</v>
      </c>
      <c r="J27" s="214">
        <v>0.16672424514613404</v>
      </c>
      <c r="K27" s="253">
        <v>0.16665507398817569</v>
      </c>
      <c r="L27" s="27">
        <v>1217461745</v>
      </c>
      <c r="M27" s="218">
        <v>246691.55</v>
      </c>
      <c r="N27" s="254">
        <v>4935.1578722497798</v>
      </c>
      <c r="O27" s="214">
        <v>4.2354776641575879E-2</v>
      </c>
      <c r="P27" s="32">
        <v>0.63252286163088467</v>
      </c>
    </row>
    <row r="28" spans="1:21" x14ac:dyDescent="0.2">
      <c r="A28" s="216">
        <v>2017</v>
      </c>
      <c r="B28" s="27">
        <v>1154980</v>
      </c>
      <c r="C28" s="218">
        <v>7697.94</v>
      </c>
      <c r="D28" s="252">
        <v>150.03754251137318</v>
      </c>
      <c r="E28" s="214">
        <v>-7.8512799798183109E-5</v>
      </c>
      <c r="F28" s="253">
        <v>0.50034667916892706</v>
      </c>
      <c r="G28" s="27">
        <v>253340</v>
      </c>
      <c r="H28" s="218">
        <v>361.92</v>
      </c>
      <c r="I28" s="252">
        <v>699.98894783377534</v>
      </c>
      <c r="J28" s="214">
        <v>3.9510981548165694E-6</v>
      </c>
      <c r="K28" s="253">
        <v>0.16665968355688585</v>
      </c>
      <c r="L28" s="27">
        <v>1217132880</v>
      </c>
      <c r="M28" s="218">
        <v>246311.24</v>
      </c>
      <c r="N28" s="254">
        <v>4941.4427047665386</v>
      </c>
      <c r="O28" s="214">
        <v>1.2734815540751373E-3</v>
      </c>
      <c r="P28" s="32">
        <v>0.63460184938177766</v>
      </c>
    </row>
    <row r="29" spans="1:21" x14ac:dyDescent="0.2">
      <c r="A29" s="216">
        <v>2018</v>
      </c>
      <c r="B29" s="27">
        <v>1188940</v>
      </c>
      <c r="C29" s="218">
        <v>7924.39</v>
      </c>
      <c r="D29" s="252">
        <v>150.03552323901272</v>
      </c>
      <c r="E29" s="214">
        <v>-1.3458447310302755E-5</v>
      </c>
      <c r="F29" s="253">
        <v>0.50032648683219827</v>
      </c>
      <c r="G29" s="27">
        <v>0</v>
      </c>
      <c r="H29" s="218">
        <v>0</v>
      </c>
      <c r="I29" s="252" t="s">
        <v>101</v>
      </c>
      <c r="J29" s="214" t="s">
        <v>101</v>
      </c>
      <c r="K29" s="253" t="s">
        <v>105</v>
      </c>
      <c r="L29" s="27">
        <v>1221299725</v>
      </c>
      <c r="M29" s="218">
        <v>245863.09</v>
      </c>
      <c r="N29" s="254">
        <v>4967.3976073431759</v>
      </c>
      <c r="O29" s="214">
        <v>5.2524948941735381E-3</v>
      </c>
      <c r="P29" s="32">
        <v>0.64318758724966207</v>
      </c>
    </row>
    <row r="30" spans="1:21" x14ac:dyDescent="0.2">
      <c r="A30" s="216">
        <v>2019</v>
      </c>
      <c r="B30" s="27">
        <v>1180795</v>
      </c>
      <c r="C30" s="218">
        <v>7869.97</v>
      </c>
      <c r="D30" s="252">
        <v>150.03805605358087</v>
      </c>
      <c r="E30" s="214">
        <v>1.6881432566610877E-5</v>
      </c>
      <c r="F30" s="253">
        <v>0.50035181449261368</v>
      </c>
      <c r="G30" s="27">
        <v>0</v>
      </c>
      <c r="H30" s="218">
        <v>0</v>
      </c>
      <c r="I30" s="252" t="s">
        <v>101</v>
      </c>
      <c r="J30" s="214" t="s">
        <v>101</v>
      </c>
      <c r="K30" s="253" t="s">
        <v>105</v>
      </c>
      <c r="L30" s="27">
        <v>1218168125</v>
      </c>
      <c r="M30" s="218">
        <v>245787.88</v>
      </c>
      <c r="N30" s="254">
        <v>4956.1765413331204</v>
      </c>
      <c r="O30" s="214">
        <v>-2.2589425886640571E-3</v>
      </c>
      <c r="P30" s="32">
        <v>0.63947572082765958</v>
      </c>
    </row>
    <row r="31" spans="1:21" x14ac:dyDescent="0.2">
      <c r="A31" s="216">
        <v>2020</v>
      </c>
      <c r="B31" s="27">
        <v>1037300</v>
      </c>
      <c r="C31" s="218">
        <v>6913.57</v>
      </c>
      <c r="D31" s="252">
        <v>150.03825809241826</v>
      </c>
      <c r="E31" s="214">
        <v>1.346583944771334E-6</v>
      </c>
      <c r="F31" s="253">
        <v>0.50035383484227858</v>
      </c>
      <c r="G31" s="27">
        <v>1695730</v>
      </c>
      <c r="H31" s="218">
        <v>1412.23</v>
      </c>
      <c r="I31" s="252">
        <v>1200.7463373529806</v>
      </c>
      <c r="J31" s="214" t="s">
        <v>101</v>
      </c>
      <c r="K31" s="253">
        <v>1.0012635146647735</v>
      </c>
      <c r="L31" s="27">
        <v>1160207310</v>
      </c>
      <c r="M31" s="218">
        <v>242534.46</v>
      </c>
      <c r="N31" s="254">
        <v>4783.6802654765015</v>
      </c>
      <c r="O31" s="214">
        <v>-3.4804304168354061E-2</v>
      </c>
      <c r="P31" s="32">
        <v>0.58241490916334226</v>
      </c>
    </row>
    <row r="32" spans="1:21" x14ac:dyDescent="0.2">
      <c r="A32" s="216">
        <v>2021</v>
      </c>
      <c r="B32" s="27">
        <v>1017955</v>
      </c>
      <c r="C32" s="218">
        <v>6784.38</v>
      </c>
      <c r="D32" s="252">
        <v>150.04392442640301</v>
      </c>
      <c r="E32" s="214">
        <v>3.7765927549349816E-5</v>
      </c>
      <c r="F32" s="253">
        <v>0.50041049709650365</v>
      </c>
      <c r="G32" s="27">
        <v>1025990</v>
      </c>
      <c r="H32" s="218">
        <v>665.55</v>
      </c>
      <c r="I32" s="252">
        <v>1541.5671249342649</v>
      </c>
      <c r="J32" s="214">
        <v>0.28384078883189967</v>
      </c>
      <c r="K32" s="253">
        <v>1.5693037293277228</v>
      </c>
      <c r="L32" s="27">
        <v>1145009865</v>
      </c>
      <c r="M32" s="218">
        <v>242190.05</v>
      </c>
      <c r="N32" s="254">
        <v>4727.7328899349914</v>
      </c>
      <c r="O32" s="214">
        <v>-1.1695467179376222E-2</v>
      </c>
      <c r="P32" s="32">
        <v>0.56390782752906676</v>
      </c>
    </row>
    <row r="33" spans="1:16" x14ac:dyDescent="0.2">
      <c r="A33" s="216">
        <v>2022</v>
      </c>
      <c r="B33" s="27">
        <v>988150</v>
      </c>
      <c r="C33" s="218">
        <v>6585.7</v>
      </c>
      <c r="D33" s="252">
        <v>150.04479402341437</v>
      </c>
      <c r="E33" s="214">
        <v>5.7956162815895054E-6</v>
      </c>
      <c r="F33" s="253">
        <v>0.50041919290000969</v>
      </c>
      <c r="G33" s="27">
        <v>653020</v>
      </c>
      <c r="H33" s="218">
        <v>574.27</v>
      </c>
      <c r="I33" s="252">
        <v>1137.1306180019851</v>
      </c>
      <c r="J33" s="214">
        <v>-0.26235413326521589</v>
      </c>
      <c r="K33" s="253">
        <v>0.89523627632486136</v>
      </c>
      <c r="L33" s="27">
        <v>1144047275</v>
      </c>
      <c r="M33" s="218">
        <v>241483.51999999999</v>
      </c>
      <c r="N33" s="254">
        <v>4737.5790902832623</v>
      </c>
      <c r="O33" s="214">
        <v>2.0826473444032346E-3</v>
      </c>
      <c r="P33" s="32">
        <v>0.56716489601296161</v>
      </c>
    </row>
    <row r="34" spans="1:16" ht="13.5" thickBot="1" x14ac:dyDescent="0.25">
      <c r="A34" s="225">
        <v>2023</v>
      </c>
      <c r="B34" s="231">
        <v>978205</v>
      </c>
      <c r="C34" s="232">
        <v>6519.47</v>
      </c>
      <c r="D34" s="255">
        <v>150.04363851662788</v>
      </c>
      <c r="E34" s="229">
        <v>-7.7010788278912068E-6</v>
      </c>
      <c r="F34" s="256">
        <v>0.50040763805353028</v>
      </c>
      <c r="G34" s="35">
        <v>961810</v>
      </c>
      <c r="H34" s="227">
        <v>601.37</v>
      </c>
      <c r="I34" s="257">
        <v>1599.364783743785</v>
      </c>
      <c r="J34" s="229">
        <v>0.40649170677857249</v>
      </c>
      <c r="K34" s="256">
        <v>1.6656341050368204</v>
      </c>
      <c r="L34" s="35">
        <v>1269345320</v>
      </c>
      <c r="M34" s="227">
        <v>241374.21</v>
      </c>
      <c r="N34" s="258">
        <v>5258.8274447381937</v>
      </c>
      <c r="O34" s="229">
        <v>0.11002420107856514</v>
      </c>
      <c r="P34" s="259">
        <v>0.73959096165516036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19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5.692632303008998E-2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106</v>
      </c>
      <c r="G39" s="55"/>
      <c r="H39" s="56"/>
    </row>
    <row r="40" spans="1:16" x14ac:dyDescent="0.2">
      <c r="B40" s="48" t="s">
        <v>107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89D9-A1B0-403D-B523-1BCEDF0BDE0C}">
  <sheetPr>
    <pageSetUpPr fitToPage="1"/>
  </sheetPr>
  <dimension ref="A1:O67"/>
  <sheetViews>
    <sheetView zoomScaleNormal="100" workbookViewId="0">
      <selection activeCell="C14" sqref="C1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108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10582</v>
      </c>
      <c r="B4" s="273" t="s">
        <v>94</v>
      </c>
      <c r="C4" s="272">
        <v>119918508</v>
      </c>
      <c r="D4" s="272">
        <v>26546548</v>
      </c>
      <c r="E4" s="272">
        <v>60823404</v>
      </c>
      <c r="F4" s="272">
        <v>437090218</v>
      </c>
      <c r="G4" s="272">
        <v>102568016</v>
      </c>
      <c r="H4" s="272">
        <v>28144765</v>
      </c>
      <c r="I4" s="272">
        <v>26734385</v>
      </c>
      <c r="J4" s="272">
        <v>1269369300</v>
      </c>
      <c r="K4" s="272">
        <v>140457680</v>
      </c>
      <c r="L4" s="272">
        <v>83976460</v>
      </c>
      <c r="M4" s="272">
        <v>0</v>
      </c>
      <c r="N4" s="272">
        <v>2295629284</v>
      </c>
      <c r="O4" s="25"/>
    </row>
    <row r="5" spans="1:15" x14ac:dyDescent="0.2">
      <c r="A5" s="274" t="s">
        <v>86</v>
      </c>
      <c r="B5" s="275"/>
      <c r="C5" s="276">
        <v>5.2237749725447397E-2</v>
      </c>
      <c r="D5" s="276">
        <v>1.1563952500964873E-2</v>
      </c>
      <c r="E5" s="276">
        <v>2.649530759340148E-2</v>
      </c>
      <c r="F5" s="276">
        <v>0.1904010464783738</v>
      </c>
      <c r="G5" s="276">
        <v>4.4679694894500223E-2</v>
      </c>
      <c r="H5" s="276">
        <v>1.2260152454127694E-2</v>
      </c>
      <c r="I5" s="276">
        <v>1.164577625243432E-2</v>
      </c>
      <c r="J5" s="276">
        <v>0.55295047368806782</v>
      </c>
      <c r="K5" s="276">
        <v>6.1184826739647043E-2</v>
      </c>
      <c r="L5" s="276">
        <v>3.6581019673035328E-2</v>
      </c>
      <c r="M5" s="276" t="s">
        <v>101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641</v>
      </c>
      <c r="B8" s="280" t="s">
        <v>109</v>
      </c>
      <c r="C8" s="280">
        <v>2974575</v>
      </c>
      <c r="D8" s="280">
        <v>83792</v>
      </c>
      <c r="E8" s="280">
        <v>11631</v>
      </c>
      <c r="F8" s="280">
        <v>26138980</v>
      </c>
      <c r="G8" s="280">
        <v>7626771</v>
      </c>
      <c r="H8" s="280">
        <v>0</v>
      </c>
      <c r="I8" s="280">
        <v>0</v>
      </c>
      <c r="J8" s="280">
        <v>209365</v>
      </c>
      <c r="K8" s="280">
        <v>0</v>
      </c>
      <c r="L8" s="280">
        <v>0</v>
      </c>
      <c r="M8" s="280">
        <v>0</v>
      </c>
      <c r="N8" s="280">
        <v>37045114</v>
      </c>
      <c r="O8" s="25"/>
    </row>
    <row r="9" spans="1:15" s="283" customFormat="1" x14ac:dyDescent="0.2">
      <c r="A9" s="281">
        <v>6.0574560574560572E-2</v>
      </c>
      <c r="B9" s="282" t="s">
        <v>89</v>
      </c>
      <c r="C9" s="281">
        <v>2.4804970055164462E-2</v>
      </c>
      <c r="D9" s="281">
        <v>3.1564179267300593E-3</v>
      </c>
      <c r="E9" s="281">
        <v>1.9122573277878364E-4</v>
      </c>
      <c r="F9" s="281">
        <v>5.9802253456058815E-2</v>
      </c>
      <c r="G9" s="281">
        <v>7.435818003928242E-2</v>
      </c>
      <c r="H9" s="281" t="s">
        <v>99</v>
      </c>
      <c r="I9" s="281" t="s">
        <v>99</v>
      </c>
      <c r="J9" s="281">
        <v>1.6493624038331476E-4</v>
      </c>
      <c r="K9" s="281" t="s">
        <v>99</v>
      </c>
      <c r="L9" s="281" t="s">
        <v>99</v>
      </c>
      <c r="M9" s="281" t="s">
        <v>99</v>
      </c>
      <c r="N9" s="281">
        <v>1.6137237078388829E-2</v>
      </c>
    </row>
    <row r="10" spans="1:15" s="283" customFormat="1" x14ac:dyDescent="0.2">
      <c r="A10" s="284"/>
      <c r="B10" s="282" t="s">
        <v>90</v>
      </c>
      <c r="C10" s="281">
        <v>8.0296014205814031E-2</v>
      </c>
      <c r="D10" s="281">
        <v>2.2618907313930793E-3</v>
      </c>
      <c r="E10" s="281">
        <v>3.1396853037083381E-4</v>
      </c>
      <c r="F10" s="281">
        <v>0.7055985844718955</v>
      </c>
      <c r="G10" s="281">
        <v>0.20587791955505927</v>
      </c>
      <c r="H10" s="281" t="s">
        <v>99</v>
      </c>
      <c r="I10" s="281" t="s">
        <v>99</v>
      </c>
      <c r="J10" s="281">
        <v>5.6516225054672525E-3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561</v>
      </c>
      <c r="B11" s="280" t="s">
        <v>110</v>
      </c>
      <c r="C11" s="280">
        <v>523782</v>
      </c>
      <c r="D11" s="280">
        <v>135904</v>
      </c>
      <c r="E11" s="280">
        <v>13969</v>
      </c>
      <c r="F11" s="280">
        <v>38918143</v>
      </c>
      <c r="G11" s="280">
        <v>3689000</v>
      </c>
      <c r="H11" s="280">
        <v>0</v>
      </c>
      <c r="I11" s="280">
        <v>0</v>
      </c>
      <c r="J11" s="280">
        <v>223980</v>
      </c>
      <c r="K11" s="280">
        <v>213190</v>
      </c>
      <c r="L11" s="280">
        <v>62100</v>
      </c>
      <c r="M11" s="280">
        <v>0</v>
      </c>
      <c r="N11" s="280">
        <v>43780068</v>
      </c>
      <c r="O11" s="25"/>
    </row>
    <row r="12" spans="1:15" x14ac:dyDescent="0.2">
      <c r="A12" s="281">
        <v>5.3014553014553017E-2</v>
      </c>
      <c r="B12" s="282" t="s">
        <v>89</v>
      </c>
      <c r="C12" s="281">
        <v>4.3678161839705342E-3</v>
      </c>
      <c r="D12" s="281">
        <v>5.1194603531879174E-3</v>
      </c>
      <c r="E12" s="281">
        <v>2.2966488360302885E-4</v>
      </c>
      <c r="F12" s="281">
        <v>8.9039153468312121E-2</v>
      </c>
      <c r="G12" s="281">
        <v>3.5966377666893742E-2</v>
      </c>
      <c r="H12" s="281" t="s">
        <v>99</v>
      </c>
      <c r="I12" s="281" t="s">
        <v>99</v>
      </c>
      <c r="J12" s="281">
        <v>1.7644983221194968E-4</v>
      </c>
      <c r="K12" s="281">
        <v>1.5178237316749073E-3</v>
      </c>
      <c r="L12" s="281">
        <v>7.3949294838101056E-4</v>
      </c>
      <c r="M12" s="281" t="s">
        <v>99</v>
      </c>
      <c r="N12" s="281">
        <v>1.9071053111727077E-2</v>
      </c>
    </row>
    <row r="13" spans="1:15" x14ac:dyDescent="0.2">
      <c r="A13" s="285"/>
      <c r="B13" s="282" t="s">
        <v>90</v>
      </c>
      <c r="C13" s="281">
        <v>1.1963937561723294E-2</v>
      </c>
      <c r="D13" s="281">
        <v>3.1042436937283881E-3</v>
      </c>
      <c r="E13" s="281">
        <v>3.1907214031736997E-4</v>
      </c>
      <c r="F13" s="281">
        <v>0.88894660921951973</v>
      </c>
      <c r="G13" s="281">
        <v>8.4262089314251401E-2</v>
      </c>
      <c r="H13" s="281" t="s">
        <v>99</v>
      </c>
      <c r="I13" s="281" t="s">
        <v>99</v>
      </c>
      <c r="J13" s="281">
        <v>5.116026772731372E-3</v>
      </c>
      <c r="K13" s="281">
        <v>4.8695675849566977E-3</v>
      </c>
      <c r="L13" s="281">
        <v>1.4184537127717573E-3</v>
      </c>
      <c r="M13" s="281" t="s">
        <v>99</v>
      </c>
      <c r="N13" s="281">
        <v>1</v>
      </c>
    </row>
    <row r="14" spans="1:15" x14ac:dyDescent="0.2">
      <c r="A14" s="280">
        <v>435</v>
      </c>
      <c r="B14" s="280" t="s">
        <v>111</v>
      </c>
      <c r="C14" s="280">
        <v>1018082</v>
      </c>
      <c r="D14" s="280">
        <v>56293</v>
      </c>
      <c r="E14" s="280">
        <v>6690</v>
      </c>
      <c r="F14" s="280">
        <v>22348860</v>
      </c>
      <c r="G14" s="280">
        <v>5955960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29385885</v>
      </c>
      <c r="O14" s="25"/>
    </row>
    <row r="15" spans="1:15" x14ac:dyDescent="0.2">
      <c r="A15" s="281">
        <v>4.1107541107541105E-2</v>
      </c>
      <c r="B15" s="282" t="s">
        <v>89</v>
      </c>
      <c r="C15" s="281">
        <v>8.4897820776756155E-3</v>
      </c>
      <c r="D15" s="281">
        <v>2.12053936353608E-3</v>
      </c>
      <c r="E15" s="281">
        <v>1.0999055560915334E-4</v>
      </c>
      <c r="F15" s="281">
        <v>5.1131000145146238E-2</v>
      </c>
      <c r="G15" s="281">
        <v>5.8068394342345474E-2</v>
      </c>
      <c r="H15" s="281" t="s">
        <v>99</v>
      </c>
      <c r="I15" s="281" t="s">
        <v>99</v>
      </c>
      <c r="J15" s="281" t="s">
        <v>99</v>
      </c>
      <c r="K15" s="281" t="s">
        <v>99</v>
      </c>
      <c r="L15" s="281" t="s">
        <v>99</v>
      </c>
      <c r="M15" s="281" t="s">
        <v>99</v>
      </c>
      <c r="N15" s="281">
        <v>1.2800797238828043E-2</v>
      </c>
    </row>
    <row r="16" spans="1:15" x14ac:dyDescent="0.2">
      <c r="A16" s="285"/>
      <c r="B16" s="282" t="s">
        <v>90</v>
      </c>
      <c r="C16" s="281">
        <v>3.4645272721920743E-2</v>
      </c>
      <c r="D16" s="281">
        <v>1.9156475974774964E-3</v>
      </c>
      <c r="E16" s="281">
        <v>2.2766032059269272E-4</v>
      </c>
      <c r="F16" s="281">
        <v>0.76053043833799794</v>
      </c>
      <c r="G16" s="281">
        <v>0.20268098102201107</v>
      </c>
      <c r="H16" s="281" t="s">
        <v>99</v>
      </c>
      <c r="I16" s="281" t="s">
        <v>99</v>
      </c>
      <c r="J16" s="281" t="s">
        <v>99</v>
      </c>
      <c r="K16" s="281" t="s">
        <v>99</v>
      </c>
      <c r="L16" s="281" t="s">
        <v>99</v>
      </c>
      <c r="M16" s="281" t="s">
        <v>99</v>
      </c>
      <c r="N16" s="281">
        <v>1</v>
      </c>
    </row>
    <row r="17" spans="1:15" x14ac:dyDescent="0.2">
      <c r="A17" s="280">
        <v>70</v>
      </c>
      <c r="B17" s="280" t="s">
        <v>112</v>
      </c>
      <c r="C17" s="280">
        <v>43057</v>
      </c>
      <c r="D17" s="280">
        <v>117424</v>
      </c>
      <c r="E17" s="280">
        <v>1043997</v>
      </c>
      <c r="F17" s="280">
        <v>2469085</v>
      </c>
      <c r="G17" s="280">
        <v>1466900</v>
      </c>
      <c r="H17" s="280">
        <v>0</v>
      </c>
      <c r="I17" s="280">
        <v>0</v>
      </c>
      <c r="J17" s="280">
        <v>622060</v>
      </c>
      <c r="K17" s="280">
        <v>0</v>
      </c>
      <c r="L17" s="280">
        <v>0</v>
      </c>
      <c r="M17" s="280">
        <v>0</v>
      </c>
      <c r="N17" s="280">
        <v>5762523</v>
      </c>
      <c r="O17" s="25"/>
    </row>
    <row r="18" spans="1:15" x14ac:dyDescent="0.2">
      <c r="A18" s="281">
        <v>6.6150066150066147E-3</v>
      </c>
      <c r="B18" s="282" t="s">
        <v>89</v>
      </c>
      <c r="C18" s="281">
        <v>3.5905216565903239E-4</v>
      </c>
      <c r="D18" s="281">
        <v>4.4233246446958004E-3</v>
      </c>
      <c r="E18" s="281">
        <v>1.7164396126201683E-2</v>
      </c>
      <c r="F18" s="281">
        <v>5.6489138816645862E-3</v>
      </c>
      <c r="G18" s="281">
        <v>1.4301729303216706E-2</v>
      </c>
      <c r="H18" s="281" t="s">
        <v>99</v>
      </c>
      <c r="I18" s="281" t="s">
        <v>99</v>
      </c>
      <c r="J18" s="281">
        <v>4.9005439157855796E-4</v>
      </c>
      <c r="K18" s="281" t="s">
        <v>99</v>
      </c>
      <c r="L18" s="281" t="s">
        <v>99</v>
      </c>
      <c r="M18" s="281" t="s">
        <v>99</v>
      </c>
      <c r="N18" s="281">
        <v>2.5102149724972752E-3</v>
      </c>
    </row>
    <row r="19" spans="1:15" x14ac:dyDescent="0.2">
      <c r="A19" s="285"/>
      <c r="B19" s="282" t="s">
        <v>90</v>
      </c>
      <c r="C19" s="281">
        <v>7.4719007629123566E-3</v>
      </c>
      <c r="D19" s="281">
        <v>2.0377185479346461E-2</v>
      </c>
      <c r="E19" s="281">
        <v>0.18117012287846834</v>
      </c>
      <c r="F19" s="281">
        <v>0.42847291021658396</v>
      </c>
      <c r="G19" s="281">
        <v>0.25455863690262059</v>
      </c>
      <c r="H19" s="281" t="s">
        <v>99</v>
      </c>
      <c r="I19" s="281" t="s">
        <v>99</v>
      </c>
      <c r="J19" s="281">
        <v>0.10794924376006829</v>
      </c>
      <c r="K19" s="281" t="s">
        <v>99</v>
      </c>
      <c r="L19" s="281" t="s">
        <v>99</v>
      </c>
      <c r="M19" s="281" t="s">
        <v>99</v>
      </c>
      <c r="N19" s="281">
        <v>1</v>
      </c>
    </row>
    <row r="20" spans="1:15" x14ac:dyDescent="0.2">
      <c r="A20" s="280">
        <v>82</v>
      </c>
      <c r="B20" s="280" t="s">
        <v>113</v>
      </c>
      <c r="C20" s="280">
        <v>13295</v>
      </c>
      <c r="D20" s="280">
        <v>200057</v>
      </c>
      <c r="E20" s="280">
        <v>1798998</v>
      </c>
      <c r="F20" s="280">
        <v>1988175</v>
      </c>
      <c r="G20" s="280">
        <v>473820</v>
      </c>
      <c r="H20" s="280">
        <v>0</v>
      </c>
      <c r="I20" s="280">
        <v>0</v>
      </c>
      <c r="J20" s="280">
        <v>129295</v>
      </c>
      <c r="K20" s="280">
        <v>0</v>
      </c>
      <c r="L20" s="280">
        <v>0</v>
      </c>
      <c r="M20" s="280">
        <v>0</v>
      </c>
      <c r="N20" s="280">
        <v>4603640</v>
      </c>
      <c r="O20" s="25"/>
    </row>
    <row r="21" spans="1:15" x14ac:dyDescent="0.2">
      <c r="A21" s="281">
        <v>7.7490077490077486E-3</v>
      </c>
      <c r="B21" s="282" t="s">
        <v>89</v>
      </c>
      <c r="C21" s="281">
        <v>1.108669564167693E-4</v>
      </c>
      <c r="D21" s="281">
        <v>7.5360834109203202E-3</v>
      </c>
      <c r="E21" s="281">
        <v>2.9577397542564374E-2</v>
      </c>
      <c r="F21" s="281">
        <v>4.5486604781441254E-3</v>
      </c>
      <c r="G21" s="281">
        <v>4.6195687357353191E-3</v>
      </c>
      <c r="H21" s="281" t="s">
        <v>99</v>
      </c>
      <c r="I21" s="281" t="s">
        <v>99</v>
      </c>
      <c r="J21" s="281">
        <v>1.0185767057703381E-4</v>
      </c>
      <c r="K21" s="281" t="s">
        <v>99</v>
      </c>
      <c r="L21" s="281" t="s">
        <v>99</v>
      </c>
      <c r="M21" s="281" t="s">
        <v>99</v>
      </c>
      <c r="N21" s="281">
        <v>2.0053934805964952E-3</v>
      </c>
      <c r="O21" s="25"/>
    </row>
    <row r="22" spans="1:15" x14ac:dyDescent="0.2">
      <c r="A22" s="285"/>
      <c r="B22" s="282" t="s">
        <v>90</v>
      </c>
      <c r="C22" s="281">
        <v>2.8879321580314709E-3</v>
      </c>
      <c r="D22" s="281">
        <v>4.3456265042444674E-2</v>
      </c>
      <c r="E22" s="281">
        <v>0.39077729796421962</v>
      </c>
      <c r="F22" s="281">
        <v>0.43187021574232565</v>
      </c>
      <c r="G22" s="281">
        <v>0.10292290448427766</v>
      </c>
      <c r="H22" s="281" t="s">
        <v>99</v>
      </c>
      <c r="I22" s="281" t="s">
        <v>99</v>
      </c>
      <c r="J22" s="281">
        <v>2.8085384608700942E-2</v>
      </c>
      <c r="K22" s="281" t="s">
        <v>99</v>
      </c>
      <c r="L22" s="281" t="s">
        <v>99</v>
      </c>
      <c r="M22" s="281" t="s">
        <v>99</v>
      </c>
      <c r="N22" s="281">
        <v>1</v>
      </c>
    </row>
    <row r="23" spans="1:15" ht="14.25" customHeight="1" x14ac:dyDescent="0.2">
      <c r="A23" s="280">
        <v>6547</v>
      </c>
      <c r="B23" s="280" t="s">
        <v>114</v>
      </c>
      <c r="C23" s="280">
        <v>9596547</v>
      </c>
      <c r="D23" s="280">
        <v>2810824</v>
      </c>
      <c r="E23" s="280">
        <v>5591665</v>
      </c>
      <c r="F23" s="280">
        <v>218108670</v>
      </c>
      <c r="G23" s="280">
        <v>56585545</v>
      </c>
      <c r="H23" s="280">
        <v>13860</v>
      </c>
      <c r="I23" s="280">
        <v>5180</v>
      </c>
      <c r="J23" s="280">
        <v>828535</v>
      </c>
      <c r="K23" s="280">
        <v>0</v>
      </c>
      <c r="L23" s="280">
        <v>0</v>
      </c>
      <c r="M23" s="280">
        <v>0</v>
      </c>
      <c r="N23" s="280">
        <v>293540826</v>
      </c>
      <c r="O23" s="25"/>
    </row>
    <row r="24" spans="1:15" x14ac:dyDescent="0.2">
      <c r="A24" s="281">
        <v>0.61869211869211871</v>
      </c>
      <c r="B24" s="282" t="s">
        <v>89</v>
      </c>
      <c r="C24" s="281">
        <v>8.0025570364834764E-2</v>
      </c>
      <c r="D24" s="281">
        <v>0.10588284397655018</v>
      </c>
      <c r="E24" s="281">
        <v>9.193278626760186E-2</v>
      </c>
      <c r="F24" s="281">
        <v>0.49900148989378662</v>
      </c>
      <c r="G24" s="281">
        <v>0.55168801354215524</v>
      </c>
      <c r="H24" s="281">
        <v>4.9245392526816266E-4</v>
      </c>
      <c r="I24" s="281">
        <v>1.9375796376090192E-4</v>
      </c>
      <c r="J24" s="281">
        <v>6.5271391075867363E-4</v>
      </c>
      <c r="K24" s="281" t="s">
        <v>99</v>
      </c>
      <c r="L24" s="281" t="s">
        <v>99</v>
      </c>
      <c r="M24" s="281" t="s">
        <v>99</v>
      </c>
      <c r="N24" s="281">
        <v>0.12786943782513624</v>
      </c>
    </row>
    <row r="25" spans="1:15" x14ac:dyDescent="0.2">
      <c r="A25" s="285"/>
      <c r="B25" s="282" t="s">
        <v>90</v>
      </c>
      <c r="C25" s="281">
        <v>3.2692375812828162E-2</v>
      </c>
      <c r="D25" s="281">
        <v>9.5755811493151554E-3</v>
      </c>
      <c r="E25" s="281">
        <v>1.9049019777576014E-2</v>
      </c>
      <c r="F25" s="281">
        <v>0.74302669571421043</v>
      </c>
      <c r="G25" s="281">
        <v>0.19276890976657537</v>
      </c>
      <c r="H25" s="281">
        <v>4.7216600800871222E-5</v>
      </c>
      <c r="I25" s="281">
        <v>1.7646608380123589E-5</v>
      </c>
      <c r="J25" s="281">
        <v>2.822554570313841E-3</v>
      </c>
      <c r="K25" s="281" t="s">
        <v>99</v>
      </c>
      <c r="L25" s="281" t="s">
        <v>99</v>
      </c>
      <c r="M25" s="281" t="s">
        <v>99</v>
      </c>
      <c r="N25" s="281">
        <v>1</v>
      </c>
    </row>
    <row r="26" spans="1:15" x14ac:dyDescent="0.2">
      <c r="A26" s="280" t="s">
        <v>105</v>
      </c>
      <c r="B26" s="280" t="s">
        <v>105</v>
      </c>
      <c r="C26" s="280" t="s">
        <v>105</v>
      </c>
      <c r="D26" s="280" t="s">
        <v>105</v>
      </c>
      <c r="E26" s="280" t="s">
        <v>105</v>
      </c>
      <c r="F26" s="280" t="s">
        <v>105</v>
      </c>
      <c r="G26" s="280" t="s">
        <v>105</v>
      </c>
      <c r="H26" s="280" t="s">
        <v>105</v>
      </c>
      <c r="I26" s="280" t="s">
        <v>105</v>
      </c>
      <c r="J26" s="280" t="s">
        <v>105</v>
      </c>
      <c r="K26" s="280" t="s">
        <v>105</v>
      </c>
      <c r="L26" s="280" t="s">
        <v>105</v>
      </c>
      <c r="M26" s="280" t="s">
        <v>105</v>
      </c>
      <c r="N26" s="280" t="s">
        <v>105</v>
      </c>
      <c r="O26" s="25"/>
    </row>
    <row r="27" spans="1:15" x14ac:dyDescent="0.2">
      <c r="A27" s="281" t="s">
        <v>105</v>
      </c>
      <c r="B27" s="282" t="s">
        <v>89</v>
      </c>
      <c r="C27" s="281" t="s">
        <v>105</v>
      </c>
      <c r="D27" s="281" t="s">
        <v>105</v>
      </c>
      <c r="E27" s="281" t="s">
        <v>105</v>
      </c>
      <c r="F27" s="281" t="s">
        <v>105</v>
      </c>
      <c r="G27" s="281" t="s">
        <v>105</v>
      </c>
      <c r="H27" s="281" t="s">
        <v>105</v>
      </c>
      <c r="I27" s="281" t="s">
        <v>105</v>
      </c>
      <c r="J27" s="281" t="s">
        <v>105</v>
      </c>
      <c r="K27" s="281" t="s">
        <v>105</v>
      </c>
      <c r="L27" s="281" t="s">
        <v>105</v>
      </c>
      <c r="M27" s="281" t="s">
        <v>105</v>
      </c>
      <c r="N27" s="281" t="s">
        <v>105</v>
      </c>
    </row>
    <row r="28" spans="1:15" x14ac:dyDescent="0.2">
      <c r="A28" s="285"/>
      <c r="B28" s="282" t="s">
        <v>90</v>
      </c>
      <c r="C28" s="281" t="s">
        <v>105</v>
      </c>
      <c r="D28" s="281" t="s">
        <v>105</v>
      </c>
      <c r="E28" s="281" t="s">
        <v>105</v>
      </c>
      <c r="F28" s="281" t="s">
        <v>105</v>
      </c>
      <c r="G28" s="281" t="s">
        <v>105</v>
      </c>
      <c r="H28" s="281" t="s">
        <v>105</v>
      </c>
      <c r="I28" s="281" t="s">
        <v>105</v>
      </c>
      <c r="J28" s="281" t="s">
        <v>105</v>
      </c>
      <c r="K28" s="281" t="s">
        <v>105</v>
      </c>
      <c r="L28" s="281" t="s">
        <v>105</v>
      </c>
      <c r="M28" s="281" t="s">
        <v>105</v>
      </c>
      <c r="N28" s="281" t="s">
        <v>105</v>
      </c>
    </row>
    <row r="29" spans="1:15" ht="14.25" customHeight="1" x14ac:dyDescent="0.2">
      <c r="A29" s="280" t="s">
        <v>105</v>
      </c>
      <c r="B29" s="280" t="s">
        <v>105</v>
      </c>
      <c r="C29" s="280" t="s">
        <v>105</v>
      </c>
      <c r="D29" s="280" t="s">
        <v>105</v>
      </c>
      <c r="E29" s="280" t="s">
        <v>105</v>
      </c>
      <c r="F29" s="280" t="s">
        <v>105</v>
      </c>
      <c r="G29" s="280" t="s">
        <v>105</v>
      </c>
      <c r="H29" s="280" t="s">
        <v>105</v>
      </c>
      <c r="I29" s="280" t="s">
        <v>105</v>
      </c>
      <c r="J29" s="280" t="s">
        <v>105</v>
      </c>
      <c r="K29" s="280" t="s">
        <v>105</v>
      </c>
      <c r="L29" s="280" t="s">
        <v>105</v>
      </c>
      <c r="M29" s="280" t="s">
        <v>105</v>
      </c>
      <c r="N29" s="280" t="s">
        <v>105</v>
      </c>
      <c r="O29" s="25"/>
    </row>
    <row r="30" spans="1:15" x14ac:dyDescent="0.2">
      <c r="A30" s="281" t="s">
        <v>105</v>
      </c>
      <c r="B30" s="282" t="s">
        <v>89</v>
      </c>
      <c r="C30" s="281" t="s">
        <v>105</v>
      </c>
      <c r="D30" s="281" t="s">
        <v>105</v>
      </c>
      <c r="E30" s="281" t="s">
        <v>105</v>
      </c>
      <c r="F30" s="281" t="s">
        <v>105</v>
      </c>
      <c r="G30" s="281" t="s">
        <v>105</v>
      </c>
      <c r="H30" s="281" t="s">
        <v>105</v>
      </c>
      <c r="I30" s="281" t="s">
        <v>105</v>
      </c>
      <c r="J30" s="281" t="s">
        <v>105</v>
      </c>
      <c r="K30" s="281" t="s">
        <v>105</v>
      </c>
      <c r="L30" s="281" t="s">
        <v>105</v>
      </c>
      <c r="M30" s="281" t="s">
        <v>105</v>
      </c>
      <c r="N30" s="281" t="s">
        <v>105</v>
      </c>
    </row>
    <row r="31" spans="1:15" x14ac:dyDescent="0.2">
      <c r="A31" s="285"/>
      <c r="B31" s="282" t="s">
        <v>90</v>
      </c>
      <c r="C31" s="281" t="s">
        <v>105</v>
      </c>
      <c r="D31" s="281" t="s">
        <v>105</v>
      </c>
      <c r="E31" s="281" t="s">
        <v>105</v>
      </c>
      <c r="F31" s="281" t="s">
        <v>105</v>
      </c>
      <c r="G31" s="281" t="s">
        <v>105</v>
      </c>
      <c r="H31" s="281" t="s">
        <v>105</v>
      </c>
      <c r="I31" s="281" t="s">
        <v>105</v>
      </c>
      <c r="J31" s="281" t="s">
        <v>105</v>
      </c>
      <c r="K31" s="281" t="s">
        <v>105</v>
      </c>
      <c r="L31" s="281" t="s">
        <v>105</v>
      </c>
      <c r="M31" s="281" t="s">
        <v>105</v>
      </c>
      <c r="N31" s="281" t="s">
        <v>105</v>
      </c>
    </row>
    <row r="32" spans="1:15" x14ac:dyDescent="0.2">
      <c r="A32" s="280" t="s">
        <v>105</v>
      </c>
      <c r="B32" s="280" t="s">
        <v>105</v>
      </c>
      <c r="C32" s="280" t="s">
        <v>105</v>
      </c>
      <c r="D32" s="280" t="s">
        <v>105</v>
      </c>
      <c r="E32" s="280" t="s">
        <v>105</v>
      </c>
      <c r="F32" s="280" t="s">
        <v>105</v>
      </c>
      <c r="G32" s="280" t="s">
        <v>105</v>
      </c>
      <c r="H32" s="280" t="s">
        <v>105</v>
      </c>
      <c r="I32" s="280" t="s">
        <v>105</v>
      </c>
      <c r="J32" s="280" t="s">
        <v>105</v>
      </c>
      <c r="K32" s="280" t="s">
        <v>105</v>
      </c>
      <c r="L32" s="280" t="s">
        <v>105</v>
      </c>
      <c r="M32" s="280" t="s">
        <v>105</v>
      </c>
      <c r="N32" s="280" t="s">
        <v>105</v>
      </c>
      <c r="O32" s="25"/>
    </row>
    <row r="33" spans="1:15" x14ac:dyDescent="0.2">
      <c r="A33" s="281" t="s">
        <v>105</v>
      </c>
      <c r="B33" s="282" t="s">
        <v>89</v>
      </c>
      <c r="C33" s="281" t="s">
        <v>105</v>
      </c>
      <c r="D33" s="281" t="s">
        <v>105</v>
      </c>
      <c r="E33" s="281" t="s">
        <v>105</v>
      </c>
      <c r="F33" s="281" t="s">
        <v>105</v>
      </c>
      <c r="G33" s="281" t="s">
        <v>105</v>
      </c>
      <c r="H33" s="281" t="s">
        <v>105</v>
      </c>
      <c r="I33" s="281" t="s">
        <v>105</v>
      </c>
      <c r="J33" s="281" t="s">
        <v>105</v>
      </c>
      <c r="K33" s="281" t="s">
        <v>105</v>
      </c>
      <c r="L33" s="281" t="s">
        <v>105</v>
      </c>
      <c r="M33" s="281" t="s">
        <v>105</v>
      </c>
      <c r="N33" s="281" t="s">
        <v>105</v>
      </c>
    </row>
    <row r="34" spans="1:15" x14ac:dyDescent="0.2">
      <c r="A34" s="285"/>
      <c r="B34" s="282" t="s">
        <v>90</v>
      </c>
      <c r="C34" s="281" t="s">
        <v>105</v>
      </c>
      <c r="D34" s="281" t="s">
        <v>105</v>
      </c>
      <c r="E34" s="281" t="s">
        <v>105</v>
      </c>
      <c r="F34" s="281" t="s">
        <v>105</v>
      </c>
      <c r="G34" s="281" t="s">
        <v>105</v>
      </c>
      <c r="H34" s="281" t="s">
        <v>105</v>
      </c>
      <c r="I34" s="281" t="s">
        <v>105</v>
      </c>
      <c r="J34" s="281" t="s">
        <v>105</v>
      </c>
      <c r="K34" s="281" t="s">
        <v>105</v>
      </c>
      <c r="L34" s="281" t="s">
        <v>105</v>
      </c>
      <c r="M34" s="281" t="s">
        <v>105</v>
      </c>
      <c r="N34" s="281" t="s">
        <v>105</v>
      </c>
    </row>
    <row r="35" spans="1:15" x14ac:dyDescent="0.2">
      <c r="A35" s="280" t="s">
        <v>105</v>
      </c>
      <c r="B35" s="280" t="s">
        <v>105</v>
      </c>
      <c r="C35" s="280" t="s">
        <v>105</v>
      </c>
      <c r="D35" s="280" t="s">
        <v>105</v>
      </c>
      <c r="E35" s="280" t="s">
        <v>105</v>
      </c>
      <c r="F35" s="280" t="s">
        <v>105</v>
      </c>
      <c r="G35" s="280" t="s">
        <v>105</v>
      </c>
      <c r="H35" s="280" t="s">
        <v>105</v>
      </c>
      <c r="I35" s="280" t="s">
        <v>105</v>
      </c>
      <c r="J35" s="280" t="s">
        <v>105</v>
      </c>
      <c r="K35" s="280" t="s">
        <v>105</v>
      </c>
      <c r="L35" s="280" t="s">
        <v>105</v>
      </c>
      <c r="M35" s="280" t="s">
        <v>105</v>
      </c>
      <c r="N35" s="280" t="s">
        <v>105</v>
      </c>
      <c r="O35" s="25"/>
    </row>
    <row r="36" spans="1:15" x14ac:dyDescent="0.2">
      <c r="A36" s="281" t="s">
        <v>105</v>
      </c>
      <c r="B36" s="282" t="s">
        <v>89</v>
      </c>
      <c r="C36" s="281" t="s">
        <v>105</v>
      </c>
      <c r="D36" s="281" t="s">
        <v>105</v>
      </c>
      <c r="E36" s="281" t="s">
        <v>105</v>
      </c>
      <c r="F36" s="281" t="s">
        <v>105</v>
      </c>
      <c r="G36" s="281" t="s">
        <v>105</v>
      </c>
      <c r="H36" s="281" t="s">
        <v>105</v>
      </c>
      <c r="I36" s="281" t="s">
        <v>105</v>
      </c>
      <c r="J36" s="281" t="s">
        <v>105</v>
      </c>
      <c r="K36" s="281" t="s">
        <v>105</v>
      </c>
      <c r="L36" s="281" t="s">
        <v>105</v>
      </c>
      <c r="M36" s="281" t="s">
        <v>105</v>
      </c>
      <c r="N36" s="281" t="s">
        <v>105</v>
      </c>
    </row>
    <row r="37" spans="1:15" x14ac:dyDescent="0.2">
      <c r="A37" s="285"/>
      <c r="B37" s="282" t="s">
        <v>90</v>
      </c>
      <c r="C37" s="281" t="s">
        <v>105</v>
      </c>
      <c r="D37" s="281" t="s">
        <v>105</v>
      </c>
      <c r="E37" s="281" t="s">
        <v>105</v>
      </c>
      <c r="F37" s="281" t="s">
        <v>105</v>
      </c>
      <c r="G37" s="281" t="s">
        <v>105</v>
      </c>
      <c r="H37" s="281" t="s">
        <v>105</v>
      </c>
      <c r="I37" s="281" t="s">
        <v>105</v>
      </c>
      <c r="J37" s="281" t="s">
        <v>105</v>
      </c>
      <c r="K37" s="281" t="s">
        <v>105</v>
      </c>
      <c r="L37" s="281" t="s">
        <v>105</v>
      </c>
      <c r="M37" s="281" t="s">
        <v>105</v>
      </c>
      <c r="N37" s="281" t="s">
        <v>105</v>
      </c>
    </row>
    <row r="38" spans="1:15" x14ac:dyDescent="0.2">
      <c r="A38" s="280" t="s">
        <v>105</v>
      </c>
      <c r="B38" s="280" t="s">
        <v>105</v>
      </c>
      <c r="C38" s="280" t="s">
        <v>105</v>
      </c>
      <c r="D38" s="280" t="s">
        <v>105</v>
      </c>
      <c r="E38" s="280" t="s">
        <v>105</v>
      </c>
      <c r="F38" s="280" t="s">
        <v>105</v>
      </c>
      <c r="G38" s="280" t="s">
        <v>105</v>
      </c>
      <c r="H38" s="280" t="s">
        <v>105</v>
      </c>
      <c r="I38" s="280" t="s">
        <v>105</v>
      </c>
      <c r="J38" s="280" t="s">
        <v>105</v>
      </c>
      <c r="K38" s="280" t="s">
        <v>105</v>
      </c>
      <c r="L38" s="280" t="s">
        <v>105</v>
      </c>
      <c r="M38" s="280" t="s">
        <v>105</v>
      </c>
      <c r="N38" s="280" t="s">
        <v>105</v>
      </c>
      <c r="O38" s="25"/>
    </row>
    <row r="39" spans="1:15" x14ac:dyDescent="0.2">
      <c r="A39" s="281" t="s">
        <v>105</v>
      </c>
      <c r="B39" s="282" t="s">
        <v>89</v>
      </c>
      <c r="C39" s="281" t="s">
        <v>105</v>
      </c>
      <c r="D39" s="281" t="s">
        <v>105</v>
      </c>
      <c r="E39" s="281" t="s">
        <v>105</v>
      </c>
      <c r="F39" s="281" t="s">
        <v>105</v>
      </c>
      <c r="G39" s="281" t="s">
        <v>105</v>
      </c>
      <c r="H39" s="281" t="s">
        <v>105</v>
      </c>
      <c r="I39" s="281" t="s">
        <v>105</v>
      </c>
      <c r="J39" s="281" t="s">
        <v>105</v>
      </c>
      <c r="K39" s="281" t="s">
        <v>105</v>
      </c>
      <c r="L39" s="281" t="s">
        <v>105</v>
      </c>
      <c r="M39" s="281" t="s">
        <v>105</v>
      </c>
      <c r="N39" s="281" t="s">
        <v>105</v>
      </c>
    </row>
    <row r="40" spans="1:15" x14ac:dyDescent="0.2">
      <c r="A40" s="285"/>
      <c r="B40" s="282" t="s">
        <v>90</v>
      </c>
      <c r="C40" s="281" t="s">
        <v>105</v>
      </c>
      <c r="D40" s="281" t="s">
        <v>105</v>
      </c>
      <c r="E40" s="281" t="s">
        <v>105</v>
      </c>
      <c r="F40" s="281" t="s">
        <v>105</v>
      </c>
      <c r="G40" s="281" t="s">
        <v>105</v>
      </c>
      <c r="H40" s="281" t="s">
        <v>105</v>
      </c>
      <c r="I40" s="281" t="s">
        <v>105</v>
      </c>
      <c r="J40" s="281" t="s">
        <v>105</v>
      </c>
      <c r="K40" s="281" t="s">
        <v>105</v>
      </c>
      <c r="L40" s="281" t="s">
        <v>105</v>
      </c>
      <c r="M40" s="281" t="s">
        <v>105</v>
      </c>
      <c r="N40" s="281" t="s">
        <v>105</v>
      </c>
    </row>
    <row r="41" spans="1:15" x14ac:dyDescent="0.2">
      <c r="A41" s="280" t="s">
        <v>105</v>
      </c>
      <c r="B41" s="280" t="s">
        <v>105</v>
      </c>
      <c r="C41" s="280" t="s">
        <v>105</v>
      </c>
      <c r="D41" s="280" t="s">
        <v>105</v>
      </c>
      <c r="E41" s="280" t="s">
        <v>105</v>
      </c>
      <c r="F41" s="280" t="s">
        <v>105</v>
      </c>
      <c r="G41" s="280" t="s">
        <v>105</v>
      </c>
      <c r="H41" s="280" t="s">
        <v>105</v>
      </c>
      <c r="I41" s="280" t="s">
        <v>105</v>
      </c>
      <c r="J41" s="280" t="s">
        <v>105</v>
      </c>
      <c r="K41" s="280" t="s">
        <v>105</v>
      </c>
      <c r="L41" s="280" t="s">
        <v>105</v>
      </c>
      <c r="M41" s="280" t="s">
        <v>105</v>
      </c>
      <c r="N41" s="280" t="s">
        <v>105</v>
      </c>
      <c r="O41" s="25"/>
    </row>
    <row r="42" spans="1:15" x14ac:dyDescent="0.2">
      <c r="A42" s="281" t="s">
        <v>105</v>
      </c>
      <c r="B42" s="282" t="s">
        <v>89</v>
      </c>
      <c r="C42" s="281" t="s">
        <v>105</v>
      </c>
      <c r="D42" s="281" t="s">
        <v>105</v>
      </c>
      <c r="E42" s="281" t="s">
        <v>105</v>
      </c>
      <c r="F42" s="281" t="s">
        <v>105</v>
      </c>
      <c r="G42" s="281" t="s">
        <v>105</v>
      </c>
      <c r="H42" s="281" t="s">
        <v>105</v>
      </c>
      <c r="I42" s="281" t="s">
        <v>105</v>
      </c>
      <c r="J42" s="281" t="s">
        <v>105</v>
      </c>
      <c r="K42" s="281" t="s">
        <v>105</v>
      </c>
      <c r="L42" s="281" t="s">
        <v>105</v>
      </c>
      <c r="M42" s="281" t="s">
        <v>105</v>
      </c>
      <c r="N42" s="281" t="s">
        <v>105</v>
      </c>
    </row>
    <row r="43" spans="1:15" x14ac:dyDescent="0.2">
      <c r="A43" s="285"/>
      <c r="B43" s="282" t="s">
        <v>90</v>
      </c>
      <c r="C43" s="281" t="s">
        <v>105</v>
      </c>
      <c r="D43" s="281" t="s">
        <v>105</v>
      </c>
      <c r="E43" s="281" t="s">
        <v>105</v>
      </c>
      <c r="F43" s="281" t="s">
        <v>105</v>
      </c>
      <c r="G43" s="281" t="s">
        <v>105</v>
      </c>
      <c r="H43" s="281" t="s">
        <v>105</v>
      </c>
      <c r="I43" s="281" t="s">
        <v>105</v>
      </c>
      <c r="J43" s="281" t="s">
        <v>105</v>
      </c>
      <c r="K43" s="281" t="s">
        <v>105</v>
      </c>
      <c r="L43" s="281" t="s">
        <v>105</v>
      </c>
      <c r="M43" s="281" t="s">
        <v>105</v>
      </c>
      <c r="N43" s="281" t="s">
        <v>105</v>
      </c>
    </row>
    <row r="44" spans="1:15" x14ac:dyDescent="0.2">
      <c r="A44" s="280" t="s">
        <v>105</v>
      </c>
      <c r="B44" s="280" t="s">
        <v>105</v>
      </c>
      <c r="C44" s="280" t="s">
        <v>105</v>
      </c>
      <c r="D44" s="280" t="s">
        <v>105</v>
      </c>
      <c r="E44" s="280" t="s">
        <v>105</v>
      </c>
      <c r="F44" s="280" t="s">
        <v>105</v>
      </c>
      <c r="G44" s="280" t="s">
        <v>105</v>
      </c>
      <c r="H44" s="280" t="s">
        <v>105</v>
      </c>
      <c r="I44" s="280" t="s">
        <v>105</v>
      </c>
      <c r="J44" s="280" t="s">
        <v>105</v>
      </c>
      <c r="K44" s="280" t="s">
        <v>105</v>
      </c>
      <c r="L44" s="280" t="s">
        <v>105</v>
      </c>
      <c r="M44" s="280" t="s">
        <v>105</v>
      </c>
      <c r="N44" s="280" t="s">
        <v>105</v>
      </c>
      <c r="O44" s="25"/>
    </row>
    <row r="45" spans="1:15" x14ac:dyDescent="0.2">
      <c r="A45" s="281" t="s">
        <v>105</v>
      </c>
      <c r="B45" s="282" t="s">
        <v>89</v>
      </c>
      <c r="C45" s="281" t="s">
        <v>105</v>
      </c>
      <c r="D45" s="281" t="s">
        <v>105</v>
      </c>
      <c r="E45" s="281" t="s">
        <v>105</v>
      </c>
      <c r="F45" s="281" t="s">
        <v>105</v>
      </c>
      <c r="G45" s="281" t="s">
        <v>105</v>
      </c>
      <c r="H45" s="281" t="s">
        <v>105</v>
      </c>
      <c r="I45" s="281" t="s">
        <v>105</v>
      </c>
      <c r="J45" s="281" t="s">
        <v>105</v>
      </c>
      <c r="K45" s="281" t="s">
        <v>105</v>
      </c>
      <c r="L45" s="281" t="s">
        <v>105</v>
      </c>
      <c r="M45" s="281" t="s">
        <v>105</v>
      </c>
      <c r="N45" s="281" t="s">
        <v>105</v>
      </c>
    </row>
    <row r="46" spans="1:15" x14ac:dyDescent="0.2">
      <c r="A46" s="285"/>
      <c r="B46" s="282" t="s">
        <v>90</v>
      </c>
      <c r="C46" s="281" t="s">
        <v>105</v>
      </c>
      <c r="D46" s="281" t="s">
        <v>105</v>
      </c>
      <c r="E46" s="281" t="s">
        <v>105</v>
      </c>
      <c r="F46" s="281" t="s">
        <v>105</v>
      </c>
      <c r="G46" s="281" t="s">
        <v>105</v>
      </c>
      <c r="H46" s="281" t="s">
        <v>105</v>
      </c>
      <c r="I46" s="281" t="s">
        <v>105</v>
      </c>
      <c r="J46" s="281" t="s">
        <v>105</v>
      </c>
      <c r="K46" s="281" t="s">
        <v>105</v>
      </c>
      <c r="L46" s="281" t="s">
        <v>105</v>
      </c>
      <c r="M46" s="281" t="s">
        <v>105</v>
      </c>
      <c r="N46" s="281" t="s">
        <v>105</v>
      </c>
      <c r="O46" s="25"/>
    </row>
    <row r="47" spans="1:15" x14ac:dyDescent="0.2">
      <c r="A47" s="280" t="s">
        <v>105</v>
      </c>
      <c r="B47" s="280" t="s">
        <v>105</v>
      </c>
      <c r="C47" s="280" t="s">
        <v>105</v>
      </c>
      <c r="D47" s="280" t="s">
        <v>105</v>
      </c>
      <c r="E47" s="280" t="s">
        <v>105</v>
      </c>
      <c r="F47" s="280" t="s">
        <v>105</v>
      </c>
      <c r="G47" s="280" t="s">
        <v>105</v>
      </c>
      <c r="H47" s="280" t="s">
        <v>105</v>
      </c>
      <c r="I47" s="280" t="s">
        <v>105</v>
      </c>
      <c r="J47" s="280" t="s">
        <v>105</v>
      </c>
      <c r="K47" s="280" t="s">
        <v>105</v>
      </c>
      <c r="L47" s="280" t="s">
        <v>105</v>
      </c>
      <c r="M47" s="280" t="s">
        <v>105</v>
      </c>
      <c r="N47" s="280" t="s">
        <v>105</v>
      </c>
      <c r="O47" s="25"/>
    </row>
    <row r="48" spans="1:15" x14ac:dyDescent="0.2">
      <c r="A48" s="281" t="s">
        <v>105</v>
      </c>
      <c r="B48" s="282" t="s">
        <v>89</v>
      </c>
      <c r="C48" s="281" t="s">
        <v>105</v>
      </c>
      <c r="D48" s="281" t="s">
        <v>105</v>
      </c>
      <c r="E48" s="281" t="s">
        <v>105</v>
      </c>
      <c r="F48" s="281" t="s">
        <v>105</v>
      </c>
      <c r="G48" s="281" t="s">
        <v>105</v>
      </c>
      <c r="H48" s="281" t="s">
        <v>105</v>
      </c>
      <c r="I48" s="281" t="s">
        <v>105</v>
      </c>
      <c r="J48" s="281" t="s">
        <v>105</v>
      </c>
      <c r="K48" s="281" t="s">
        <v>105</v>
      </c>
      <c r="L48" s="281" t="s">
        <v>105</v>
      </c>
      <c r="M48" s="281" t="s">
        <v>105</v>
      </c>
      <c r="N48" s="281" t="s">
        <v>105</v>
      </c>
    </row>
    <row r="49" spans="1:15" x14ac:dyDescent="0.2">
      <c r="A49" s="285"/>
      <c r="B49" s="282" t="s">
        <v>90</v>
      </c>
      <c r="C49" s="281" t="s">
        <v>105</v>
      </c>
      <c r="D49" s="281" t="s">
        <v>105</v>
      </c>
      <c r="E49" s="281" t="s">
        <v>105</v>
      </c>
      <c r="F49" s="281" t="s">
        <v>105</v>
      </c>
      <c r="G49" s="281" t="s">
        <v>105</v>
      </c>
      <c r="H49" s="281" t="s">
        <v>105</v>
      </c>
      <c r="I49" s="281" t="s">
        <v>105</v>
      </c>
      <c r="J49" s="281" t="s">
        <v>105</v>
      </c>
      <c r="K49" s="281" t="s">
        <v>105</v>
      </c>
      <c r="L49" s="281" t="s">
        <v>105</v>
      </c>
      <c r="M49" s="281" t="s">
        <v>105</v>
      </c>
      <c r="N49" s="281" t="s">
        <v>105</v>
      </c>
    </row>
    <row r="50" spans="1:15" x14ac:dyDescent="0.2">
      <c r="A50" s="280" t="s">
        <v>105</v>
      </c>
      <c r="B50" s="280" t="s">
        <v>105</v>
      </c>
      <c r="C50" s="280" t="s">
        <v>105</v>
      </c>
      <c r="D50" s="280" t="s">
        <v>105</v>
      </c>
      <c r="E50" s="280" t="s">
        <v>105</v>
      </c>
      <c r="F50" s="280" t="s">
        <v>105</v>
      </c>
      <c r="G50" s="280" t="s">
        <v>105</v>
      </c>
      <c r="H50" s="280" t="s">
        <v>105</v>
      </c>
      <c r="I50" s="280" t="s">
        <v>105</v>
      </c>
      <c r="J50" s="280" t="s">
        <v>105</v>
      </c>
      <c r="K50" s="280" t="s">
        <v>105</v>
      </c>
      <c r="L50" s="280" t="s">
        <v>105</v>
      </c>
      <c r="M50" s="280" t="s">
        <v>105</v>
      </c>
      <c r="N50" s="280" t="s">
        <v>105</v>
      </c>
      <c r="O50" s="25"/>
    </row>
    <row r="51" spans="1:15" x14ac:dyDescent="0.2">
      <c r="A51" s="281" t="s">
        <v>105</v>
      </c>
      <c r="B51" s="282" t="s">
        <v>89</v>
      </c>
      <c r="C51" s="281" t="s">
        <v>105</v>
      </c>
      <c r="D51" s="281" t="s">
        <v>105</v>
      </c>
      <c r="E51" s="281" t="s">
        <v>105</v>
      </c>
      <c r="F51" s="281" t="s">
        <v>105</v>
      </c>
      <c r="G51" s="281" t="s">
        <v>105</v>
      </c>
      <c r="H51" s="281" t="s">
        <v>105</v>
      </c>
      <c r="I51" s="281" t="s">
        <v>105</v>
      </c>
      <c r="J51" s="281" t="s">
        <v>105</v>
      </c>
      <c r="K51" s="281" t="s">
        <v>105</v>
      </c>
      <c r="L51" s="281" t="s">
        <v>105</v>
      </c>
      <c r="M51" s="281" t="s">
        <v>105</v>
      </c>
      <c r="N51" s="281" t="s">
        <v>105</v>
      </c>
    </row>
    <row r="52" spans="1:15" x14ac:dyDescent="0.2">
      <c r="A52" s="285"/>
      <c r="B52" s="282" t="s">
        <v>90</v>
      </c>
      <c r="C52" s="281" t="s">
        <v>105</v>
      </c>
      <c r="D52" s="281" t="s">
        <v>105</v>
      </c>
      <c r="E52" s="281" t="s">
        <v>105</v>
      </c>
      <c r="F52" s="281" t="s">
        <v>105</v>
      </c>
      <c r="G52" s="281" t="s">
        <v>105</v>
      </c>
      <c r="H52" s="281" t="s">
        <v>105</v>
      </c>
      <c r="I52" s="281" t="s">
        <v>105</v>
      </c>
      <c r="J52" s="281" t="s">
        <v>105</v>
      </c>
      <c r="K52" s="281" t="s">
        <v>105</v>
      </c>
      <c r="L52" s="281" t="s">
        <v>105</v>
      </c>
      <c r="M52" s="281" t="s">
        <v>105</v>
      </c>
      <c r="N52" s="281" t="s">
        <v>105</v>
      </c>
    </row>
    <row r="53" spans="1:15" x14ac:dyDescent="0.2">
      <c r="A53" s="280">
        <v>8336.7877527877536</v>
      </c>
      <c r="B53" s="286" t="s">
        <v>91</v>
      </c>
      <c r="C53" s="280">
        <v>14169338.288115492</v>
      </c>
      <c r="D53" s="280">
        <v>3404294.2089294833</v>
      </c>
      <c r="E53" s="280">
        <v>8466950.7310626041</v>
      </c>
      <c r="F53" s="280">
        <v>309971917.6676169</v>
      </c>
      <c r="G53" s="280">
        <v>75797997.782073721</v>
      </c>
      <c r="H53" s="280">
        <v>13860.000539670526</v>
      </c>
      <c r="I53" s="280">
        <v>5180.0002114045719</v>
      </c>
      <c r="J53" s="280">
        <v>2013235.1512108445</v>
      </c>
      <c r="K53" s="280">
        <v>213190.0063873913</v>
      </c>
      <c r="L53" s="280">
        <v>62100.002157946663</v>
      </c>
      <c r="M53" s="280">
        <v>0</v>
      </c>
      <c r="N53" s="280">
        <v>414118062.18039411</v>
      </c>
      <c r="O53" s="25"/>
    </row>
    <row r="54" spans="1:15" x14ac:dyDescent="0.2">
      <c r="A54" s="276">
        <v>0.78782723046567316</v>
      </c>
      <c r="B54" s="287" t="s">
        <v>92</v>
      </c>
      <c r="C54" s="276">
        <v>0.11815806020631521</v>
      </c>
      <c r="D54" s="276">
        <v>0.12823867754592738</v>
      </c>
      <c r="E54" s="276">
        <v>0.13920547312778819</v>
      </c>
      <c r="F54" s="276">
        <v>0.70917148200195346</v>
      </c>
      <c r="G54" s="276">
        <v>0.73900228100418475</v>
      </c>
      <c r="H54" s="276">
        <v>4.9245394444297284E-4</v>
      </c>
      <c r="I54" s="276">
        <v>1.9375797166849254E-4</v>
      </c>
      <c r="J54" s="276">
        <v>1.586012164632345E-3</v>
      </c>
      <c r="K54" s="276">
        <v>1.5178237771504648E-3</v>
      </c>
      <c r="L54" s="276">
        <v>7.3949297407805315E-4</v>
      </c>
      <c r="M54" s="276" t="s">
        <v>99</v>
      </c>
      <c r="N54" s="276">
        <v>0.18039413639941793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19</v>
      </c>
      <c r="B57" s="290" t="s">
        <v>94</v>
      </c>
      <c r="D57" s="48" t="s">
        <v>115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2024-02-20T21:44:55Z</dcterms:created>
  <dcterms:modified xsi:type="dcterms:W3CDTF">2024-02-20T21:45:58Z</dcterms:modified>
</cp:coreProperties>
</file>