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8_{7596AB1A-0A1A-4CC3-8034-AD3245E8A697}" xr6:coauthVersionLast="47" xr6:coauthVersionMax="47" xr10:uidLastSave="{00000000-0000-0000-0000-000000000000}"/>
  <bookViews>
    <workbookView xWindow="-120" yWindow="-120" windowWidth="29040" windowHeight="15840" xr2:uid="{460E65D8-172A-47D6-AB8C-28756D39AB88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<sst xmlns="http://schemas.openxmlformats.org/spreadsheetml/2006/main" count="652" uniqueCount="120">
  <si>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</si>
  <si>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</si>
  <si>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</si>
  <si>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</si>
  <si>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</si>
  <si>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</si>
  <si>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</si>
  <si>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</si>
  <si>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</si>
  <si>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</si>
  <si>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</si>
  <si>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</si>
  <si>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</si>
  <si>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</si>
  <si>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</si>
  <si>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</si>
  <si>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</si>
  <si>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</si>
  <si>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</si>
  <si>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</si>
  <si>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</si>
  <si>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</si>
  <si>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</si>
  <si>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</si>
  <si>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</si>
  <si>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</si>
  <si>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</si>
  <si>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</si>
  <si>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</si>
  <si>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</si>
  <si>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</si>
  <si>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</si>
  <si>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</si>
  <si>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</si>
  <si>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</si>
  <si>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</si>
  <si>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</si>
  <si>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</si>
  <si>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</si>
  <si>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</si>
  <si>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</si>
  <si>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</si>
  <si>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</si>
  <si>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</si>
  <si>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</si>
  <si>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</si>
  <si>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</si>
  <si>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</si>
  <si>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</si>
  <si>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</si>
  <si>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</si>
  <si>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</si>
  <si>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</si>
  <si>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</si>
  <si>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</si>
  <si>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</si>
  <si>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</si>
  <si>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</si>
  <si>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</si>
  <si>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</si>
  <si>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</si>
  <si>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</si>
  <si>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</si>
  <si>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</si>
  <si>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</si>
  <si>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</si>
  <si>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</si>
  <si>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</si>
  <si>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</si>
  <si>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</si>
  <si>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</si>
  <si>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</si>
  <si>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</si>
  <si>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</si>
  <si>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</si>
  <si>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</si>
  <si>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</si>
  <si>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</si>
  <si>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</si>
  <si>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</si>
  <si>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</si>
  <si>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</si>
  <si>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</si>
  <si>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</si>
  <si>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</si>
  <si>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</si>
  <si>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</si>
  <si>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</si>
  <si>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</si>
  <si>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</si>
  <si>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</si>
  <si>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</si>
  <si>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</si>
  <si>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</si>
  <si>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CEDAR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</si>
  <si>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</si>
  <si>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</si>
  <si>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</si>
  <si>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</si>
  <si>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>CHART 4 - AGRICULTURAL LAND - AVERAGE VALUE PER ACRE -  Cumulative % Change 2013 - 2023     (from County Abstract Reports)(¹)</t>
  </si>
  <si>
    <t xml:space="preserve"> 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</si>
  <si>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</si>
  <si>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</si>
  <si>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</si>
  <si>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</si>
  <si>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</si>
  <si>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</si>
  <si>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BELDEN</t>
  </si>
  <si>
    <t xml:space="preserve">  </t>
  </si>
  <si>
    <t>COLERIDGE</t>
  </si>
  <si>
    <t>FORDYCE</t>
  </si>
  <si>
    <t>HARTINGTON</t>
  </si>
  <si>
    <t>LAUREL</t>
  </si>
  <si>
    <t>MAGNET</t>
  </si>
  <si>
    <t>OBERT</t>
  </si>
  <si>
    <t>RANDOLPH</t>
  </si>
  <si>
    <t>ST HELENA</t>
  </si>
  <si>
    <t>WYNOT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</si>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</sst>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A9E8B73D-A003-468D-8DFC-AB8E084E465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6.0264099260569581E-2</c:v>
                </c:pt>
                <c:pt idx="2">
                  <c:v>0.12177000752871331</c:v>
                </c:pt>
                <c:pt idx="3">
                  <c:v>0.24006776917768918</c:v>
                </c:pt>
                <c:pt idx="4">
                  <c:v>0.39121872626358867</c:v>
                </c:pt>
                <c:pt idx="5">
                  <c:v>0.45479097472849261</c:v>
                </c:pt>
                <c:pt idx="6">
                  <c:v>0.55633099502362515</c:v>
                </c:pt>
                <c:pt idx="7">
                  <c:v>0.60381655875960083</c:v>
                </c:pt>
                <c:pt idx="8">
                  <c:v>0.65626346339002739</c:v>
                </c:pt>
                <c:pt idx="9">
                  <c:v>0.86202133548005389</c:v>
                </c:pt>
                <c:pt idx="10">
                  <c:v>0.97990367750092666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E4-4D22-997A-9E414BD606F0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5.9627673294305503E-2</c:v>
                </c:pt>
                <c:pt idx="2">
                  <c:v>0.12605146146946841</c:v>
                </c:pt>
                <c:pt idx="3">
                  <c:v>0.19542540926085206</c:v>
                </c:pt>
                <c:pt idx="4">
                  <c:v>0.24171651084193752</c:v>
                </c:pt>
                <c:pt idx="5">
                  <c:v>0.29101430986991056</c:v>
                </c:pt>
                <c:pt idx="6">
                  <c:v>0.34354776783180319</c:v>
                </c:pt>
                <c:pt idx="7">
                  <c:v>0.38197248336120637</c:v>
                </c:pt>
                <c:pt idx="8">
                  <c:v>0.42302931927002191</c:v>
                </c:pt>
                <c:pt idx="9">
                  <c:v>0.56229158644595278</c:v>
                </c:pt>
                <c:pt idx="10">
                  <c:v>0.6215175846592681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E4-4D22-997A-9E414BD606F0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0.26232439889867543</c:v>
                </c:pt>
                <c:pt idx="2">
                  <c:v>0.41217945614665052</c:v>
                </c:pt>
                <c:pt idx="3">
                  <c:v>0.42850146799103561</c:v>
                </c:pt>
                <c:pt idx="4">
                  <c:v>0.37326998948816892</c:v>
                </c:pt>
                <c:pt idx="5">
                  <c:v>0.37661923602982078</c:v>
                </c:pt>
                <c:pt idx="6">
                  <c:v>0.29155973360307941</c:v>
                </c:pt>
                <c:pt idx="7">
                  <c:v>0.27714551311514318</c:v>
                </c:pt>
                <c:pt idx="8">
                  <c:v>0.28137191247987331</c:v>
                </c:pt>
                <c:pt idx="9">
                  <c:v>0.30999196463451506</c:v>
                </c:pt>
                <c:pt idx="10">
                  <c:v>0.41907400988168347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E4-4D22-997A-9E414BD60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-2.7364269767458135E-2</c:v>
                </c:pt>
                <c:pt idx="1">
                  <c:v>3.4392575688735785E-2</c:v>
                </c:pt>
                <c:pt idx="2">
                  <c:v>0.10074705660757198</c:v>
                </c:pt>
                <c:pt idx="3">
                  <c:v>0.21211708280946764</c:v>
                </c:pt>
                <c:pt idx="4">
                  <c:v>0.35483205160040115</c:v>
                </c:pt>
                <c:pt idx="5">
                  <c:v>0.42833670203672108</c:v>
                </c:pt>
                <c:pt idx="6">
                  <c:v>0.52698164013458904</c:v>
                </c:pt>
                <c:pt idx="7">
                  <c:v>0.58545022228248123</c:v>
                </c:pt>
                <c:pt idx="8">
                  <c:v>0.63089178757155617</c:v>
                </c:pt>
                <c:pt idx="9">
                  <c:v>0.83160941631298302</c:v>
                </c:pt>
                <c:pt idx="10">
                  <c:v>0.95198184198186708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67-4DA5-A1AA-D09667875867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-6.5050398402131615E-2</c:v>
                </c:pt>
                <c:pt idx="1">
                  <c:v>-3.8008588174538419E-3</c:v>
                </c:pt>
                <c:pt idx="2">
                  <c:v>7.5132621358118989E-2</c:v>
                </c:pt>
                <c:pt idx="3">
                  <c:v>0.12554966870726975</c:v>
                </c:pt>
                <c:pt idx="4">
                  <c:v>0.20399128090748683</c:v>
                </c:pt>
                <c:pt idx="5">
                  <c:v>0.26280460871416356</c:v>
                </c:pt>
                <c:pt idx="6">
                  <c:v>0.31021464637594176</c:v>
                </c:pt>
                <c:pt idx="7">
                  <c:v>0.33342165278478925</c:v>
                </c:pt>
                <c:pt idx="8">
                  <c:v>0.39860809882678983</c:v>
                </c:pt>
                <c:pt idx="9">
                  <c:v>0.5289656019154616</c:v>
                </c:pt>
                <c:pt idx="10">
                  <c:v>0.57024736248789654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67-4DA5-A1AA-D09667875867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5.2454704019163162E-2</c:v>
                </c:pt>
                <c:pt idx="2">
                  <c:v>0.11261286555034243</c:v>
                </c:pt>
                <c:pt idx="3">
                  <c:v>9.5455141203962174E-2</c:v>
                </c:pt>
                <c:pt idx="4">
                  <c:v>8.9598850924641316E-2</c:v>
                </c:pt>
                <c:pt idx="5">
                  <c:v>0.11320466290774857</c:v>
                </c:pt>
                <c:pt idx="6">
                  <c:v>0.18383552872384346</c:v>
                </c:pt>
                <c:pt idx="7">
                  <c:v>0.18568434558843794</c:v>
                </c:pt>
                <c:pt idx="8">
                  <c:v>0.18539291061957974</c:v>
                </c:pt>
                <c:pt idx="9">
                  <c:v>0.31153583058707357</c:v>
                </c:pt>
                <c:pt idx="10">
                  <c:v>0.33740454938719733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67-4DA5-A1AA-D09667875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0.22359239921385649</c:v>
                </c:pt>
                <c:pt idx="2">
                  <c:v>0.42333695779598968</c:v>
                </c:pt>
                <c:pt idx="3">
                  <c:v>0.45963235136224906</c:v>
                </c:pt>
                <c:pt idx="4">
                  <c:v>0.40331334491871246</c:v>
                </c:pt>
                <c:pt idx="5">
                  <c:v>0.4160853352531883</c:v>
                </c:pt>
                <c:pt idx="6">
                  <c:v>0.34740192157417321</c:v>
                </c:pt>
                <c:pt idx="7">
                  <c:v>0.31979390643619587</c:v>
                </c:pt>
                <c:pt idx="8">
                  <c:v>0.33401141818071606</c:v>
                </c:pt>
                <c:pt idx="9">
                  <c:v>0.38386265773414463</c:v>
                </c:pt>
                <c:pt idx="10">
                  <c:v>0.47516790458937497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89-46D8-BD26-078201FBF4CB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0.31183711077901005</c:v>
                </c:pt>
                <c:pt idx="2">
                  <c:v>0.42689324847506954</c:v>
                </c:pt>
                <c:pt idx="3">
                  <c:v>0.43242445323175205</c:v>
                </c:pt>
                <c:pt idx="4">
                  <c:v>0.37001549741188278</c:v>
                </c:pt>
                <c:pt idx="5">
                  <c:v>0.37057018589694357</c:v>
                </c:pt>
                <c:pt idx="6">
                  <c:v>0.25685976920305931</c:v>
                </c:pt>
                <c:pt idx="7">
                  <c:v>0.20366907039248458</c:v>
                </c:pt>
                <c:pt idx="8">
                  <c:v>0.20661411967540527</c:v>
                </c:pt>
                <c:pt idx="9">
                  <c:v>0.22125747580140939</c:v>
                </c:pt>
                <c:pt idx="10">
                  <c:v>0.3541959208600467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89-46D8-BD26-078201FBF4CB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0.26232439889867543</c:v>
                </c:pt>
                <c:pt idx="2">
                  <c:v>0.41217945614665052</c:v>
                </c:pt>
                <c:pt idx="3">
                  <c:v>0.42850146799103561</c:v>
                </c:pt>
                <c:pt idx="4">
                  <c:v>0.37326998948816892</c:v>
                </c:pt>
                <c:pt idx="5">
                  <c:v>0.37661923602982078</c:v>
                </c:pt>
                <c:pt idx="6">
                  <c:v>0.29155973360307941</c:v>
                </c:pt>
                <c:pt idx="7">
                  <c:v>0.27714551311514318</c:v>
                </c:pt>
                <c:pt idx="8">
                  <c:v>0.28137191247987331</c:v>
                </c:pt>
                <c:pt idx="9">
                  <c:v>0.30999196463451506</c:v>
                </c:pt>
                <c:pt idx="10">
                  <c:v>0.41907400988168347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89-46D8-BD26-078201FBF4CB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0.13801569301146102</c:v>
                </c:pt>
                <c:pt idx="2">
                  <c:v>0.26941618026217601</c:v>
                </c:pt>
                <c:pt idx="3">
                  <c:v>0.26887019111234178</c:v>
                </c:pt>
                <c:pt idx="4">
                  <c:v>0.26311556056427282</c:v>
                </c:pt>
                <c:pt idx="5">
                  <c:v>0.23824821276556393</c:v>
                </c:pt>
                <c:pt idx="6">
                  <c:v>0.25128107017188472</c:v>
                </c:pt>
                <c:pt idx="7">
                  <c:v>0.54212007277179985</c:v>
                </c:pt>
                <c:pt idx="8">
                  <c:v>0.50524850990370318</c:v>
                </c:pt>
                <c:pt idx="9">
                  <c:v>0.52086536117812565</c:v>
                </c:pt>
                <c:pt idx="10">
                  <c:v>0.56861252017634267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89-46D8-BD26-078201FBF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76993FB6-A845-4C8B-9E1B-BD7D55287A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3054B7-E74C-4D9F-8806-F0B1C456EE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98EEC5-0A6C-465B-B461-EC3393F978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6.0264099260569581E-2</v>
          </cell>
          <cell r="I30">
            <v>5.9627673294305503E-2</v>
          </cell>
          <cell r="M30">
            <v>0.26232439889867543</v>
          </cell>
        </row>
        <row r="31">
          <cell r="A31">
            <v>2015</v>
          </cell>
          <cell r="E31">
            <v>0.12177000752871331</v>
          </cell>
          <cell r="I31">
            <v>0.12605146146946841</v>
          </cell>
          <cell r="M31">
            <v>0.41217945614665052</v>
          </cell>
        </row>
        <row r="32">
          <cell r="A32">
            <v>2016</v>
          </cell>
          <cell r="E32">
            <v>0.24006776917768918</v>
          </cell>
          <cell r="I32">
            <v>0.19542540926085206</v>
          </cell>
          <cell r="M32">
            <v>0.42850146799103561</v>
          </cell>
        </row>
        <row r="33">
          <cell r="A33">
            <v>2017</v>
          </cell>
          <cell r="E33">
            <v>0.39121872626358867</v>
          </cell>
          <cell r="I33">
            <v>0.24171651084193752</v>
          </cell>
          <cell r="M33">
            <v>0.37326998948816892</v>
          </cell>
        </row>
        <row r="34">
          <cell r="A34">
            <v>2018</v>
          </cell>
          <cell r="E34">
            <v>0.45479097472849261</v>
          </cell>
          <cell r="I34">
            <v>0.29101430986991056</v>
          </cell>
          <cell r="M34">
            <v>0.37661923602982078</v>
          </cell>
        </row>
        <row r="35">
          <cell r="A35">
            <v>2019</v>
          </cell>
          <cell r="E35">
            <v>0.55633099502362515</v>
          </cell>
          <cell r="I35">
            <v>0.34354776783180319</v>
          </cell>
          <cell r="M35">
            <v>0.29155973360307941</v>
          </cell>
        </row>
        <row r="36">
          <cell r="A36">
            <v>2020</v>
          </cell>
          <cell r="E36">
            <v>0.60381655875960083</v>
          </cell>
          <cell r="I36">
            <v>0.38197248336120637</v>
          </cell>
          <cell r="M36">
            <v>0.27714551311514318</v>
          </cell>
        </row>
        <row r="37">
          <cell r="A37">
            <v>2021</v>
          </cell>
          <cell r="E37">
            <v>0.65626346339002739</v>
          </cell>
          <cell r="I37">
            <v>0.42302931927002191</v>
          </cell>
          <cell r="M37">
            <v>0.28137191247987331</v>
          </cell>
        </row>
        <row r="38">
          <cell r="A38">
            <v>2022</v>
          </cell>
          <cell r="E38">
            <v>0.86202133548005389</v>
          </cell>
          <cell r="I38">
            <v>0.56229158644595278</v>
          </cell>
          <cell r="M38">
            <v>0.30999196463451506</v>
          </cell>
        </row>
        <row r="39">
          <cell r="A39">
            <v>2023</v>
          </cell>
          <cell r="E39">
            <v>0.97990367750092666</v>
          </cell>
          <cell r="I39">
            <v>0.6215175846592681</v>
          </cell>
          <cell r="M39">
            <v>0.41907400988168347</v>
          </cell>
        </row>
      </sheetData>
      <sheetData sheetId="2">
        <row r="30">
          <cell r="A30">
            <v>2013</v>
          </cell>
          <cell r="G30">
            <v>-2.7364269767458135E-2</v>
          </cell>
          <cell r="M30">
            <v>-6.5050398402131615E-2</v>
          </cell>
        </row>
        <row r="31">
          <cell r="A31">
            <v>2014</v>
          </cell>
          <cell r="G31">
            <v>3.4392575688735785E-2</v>
          </cell>
          <cell r="M31">
            <v>-3.8008588174538419E-3</v>
          </cell>
        </row>
        <row r="32">
          <cell r="A32">
            <v>2015</v>
          </cell>
          <cell r="G32">
            <v>0.10074705660757198</v>
          </cell>
          <cell r="M32">
            <v>7.5132621358118989E-2</v>
          </cell>
        </row>
        <row r="33">
          <cell r="A33">
            <v>2016</v>
          </cell>
          <cell r="G33">
            <v>0.21211708280946764</v>
          </cell>
          <cell r="M33">
            <v>0.12554966870726975</v>
          </cell>
        </row>
        <row r="34">
          <cell r="A34">
            <v>2017</v>
          </cell>
          <cell r="G34">
            <v>0.35483205160040115</v>
          </cell>
          <cell r="M34">
            <v>0.20399128090748683</v>
          </cell>
        </row>
        <row r="35">
          <cell r="A35">
            <v>2018</v>
          </cell>
          <cell r="G35">
            <v>0.42833670203672108</v>
          </cell>
          <cell r="M35">
            <v>0.26280460871416356</v>
          </cell>
        </row>
        <row r="36">
          <cell r="A36">
            <v>2019</v>
          </cell>
          <cell r="G36">
            <v>0.52698164013458904</v>
          </cell>
          <cell r="M36">
            <v>0.31021464637594176</v>
          </cell>
        </row>
        <row r="37">
          <cell r="A37">
            <v>2020</v>
          </cell>
          <cell r="G37">
            <v>0.58545022228248123</v>
          </cell>
          <cell r="M37">
            <v>0.33342165278478925</v>
          </cell>
        </row>
        <row r="38">
          <cell r="A38">
            <v>2021</v>
          </cell>
          <cell r="G38">
            <v>0.63089178757155617</v>
          </cell>
          <cell r="M38">
            <v>0.39860809882678983</v>
          </cell>
        </row>
        <row r="39">
          <cell r="A39">
            <v>2022</v>
          </cell>
          <cell r="G39">
            <v>0.83160941631298302</v>
          </cell>
          <cell r="M39">
            <v>0.5289656019154616</v>
          </cell>
        </row>
        <row r="40">
          <cell r="A40">
            <v>2023</v>
          </cell>
          <cell r="G40">
            <v>0.95198184198186708</v>
          </cell>
          <cell r="M40">
            <v>0.57024736248789654</v>
          </cell>
        </row>
        <row r="47">
          <cell r="I47" t="str">
            <v>'--</v>
          </cell>
        </row>
        <row r="48">
          <cell r="I48">
            <v>5.2454704019163162E-2</v>
          </cell>
        </row>
        <row r="49">
          <cell r="I49">
            <v>0.11261286555034243</v>
          </cell>
        </row>
        <row r="50">
          <cell r="I50">
            <v>9.5455141203962174E-2</v>
          </cell>
        </row>
        <row r="51">
          <cell r="I51">
            <v>8.9598850924641316E-2</v>
          </cell>
        </row>
        <row r="52">
          <cell r="I52">
            <v>0.11320466290774857</v>
          </cell>
        </row>
        <row r="53">
          <cell r="I53">
            <v>0.18383552872384346</v>
          </cell>
        </row>
        <row r="54">
          <cell r="I54">
            <v>0.18568434558843794</v>
          </cell>
        </row>
        <row r="55">
          <cell r="I55">
            <v>0.18539291061957974</v>
          </cell>
        </row>
        <row r="56">
          <cell r="I56">
            <v>0.31153583058707357</v>
          </cell>
        </row>
        <row r="57">
          <cell r="I57">
            <v>0.33740454938719733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0.22359239921385649</v>
          </cell>
          <cell r="I32">
            <v>0.31183711077901005</v>
          </cell>
          <cell r="M32">
            <v>0.13801569301146102</v>
          </cell>
        </row>
        <row r="33">
          <cell r="A33">
            <v>2015</v>
          </cell>
          <cell r="E33">
            <v>0.42333695779598968</v>
          </cell>
          <cell r="I33">
            <v>0.42689324847506954</v>
          </cell>
          <cell r="M33">
            <v>0.26941618026217601</v>
          </cell>
        </row>
        <row r="34">
          <cell r="A34">
            <v>2016</v>
          </cell>
          <cell r="E34">
            <v>0.45963235136224906</v>
          </cell>
          <cell r="I34">
            <v>0.43242445323175205</v>
          </cell>
          <cell r="M34">
            <v>0.26887019111234178</v>
          </cell>
        </row>
        <row r="35">
          <cell r="A35">
            <v>2017</v>
          </cell>
          <cell r="E35">
            <v>0.40331334491871246</v>
          </cell>
          <cell r="I35">
            <v>0.37001549741188278</v>
          </cell>
          <cell r="M35">
            <v>0.26311556056427282</v>
          </cell>
        </row>
        <row r="36">
          <cell r="A36">
            <v>2018</v>
          </cell>
          <cell r="E36">
            <v>0.4160853352531883</v>
          </cell>
          <cell r="I36">
            <v>0.37057018589694357</v>
          </cell>
          <cell r="M36">
            <v>0.23824821276556393</v>
          </cell>
        </row>
        <row r="37">
          <cell r="A37">
            <v>2019</v>
          </cell>
          <cell r="E37">
            <v>0.34740192157417321</v>
          </cell>
          <cell r="I37">
            <v>0.25685976920305931</v>
          </cell>
          <cell r="M37">
            <v>0.25128107017188472</v>
          </cell>
        </row>
        <row r="38">
          <cell r="A38">
            <v>2020</v>
          </cell>
          <cell r="E38">
            <v>0.31979390643619587</v>
          </cell>
          <cell r="I38">
            <v>0.20366907039248458</v>
          </cell>
          <cell r="M38">
            <v>0.54212007277179985</v>
          </cell>
        </row>
        <row r="39">
          <cell r="A39">
            <v>2021</v>
          </cell>
          <cell r="E39">
            <v>0.33401141818071606</v>
          </cell>
          <cell r="I39">
            <v>0.20661411967540527</v>
          </cell>
          <cell r="M39">
            <v>0.50524850990370318</v>
          </cell>
        </row>
        <row r="40">
          <cell r="A40">
            <v>2022</v>
          </cell>
          <cell r="E40">
            <v>0.38386265773414463</v>
          </cell>
          <cell r="I40">
            <v>0.22125747580140939</v>
          </cell>
          <cell r="M40">
            <v>0.52086536117812565</v>
          </cell>
        </row>
        <row r="41">
          <cell r="A41">
            <v>2023</v>
          </cell>
          <cell r="E41">
            <v>0.47516790458937497</v>
          </cell>
          <cell r="I41">
            <v>0.3541959208600467</v>
          </cell>
          <cell r="M41">
            <v>0.56861252017634267</v>
          </cell>
        </row>
        <row r="47">
          <cell r="M47" t="str">
            <v>-</v>
          </cell>
        </row>
        <row r="48">
          <cell r="M48">
            <v>0.26232439889867543</v>
          </cell>
        </row>
        <row r="49">
          <cell r="M49">
            <v>0.41217945614665052</v>
          </cell>
        </row>
        <row r="50">
          <cell r="M50">
            <v>0.42850146799103561</v>
          </cell>
        </row>
        <row r="51">
          <cell r="M51">
            <v>0.37326998948816892</v>
          </cell>
        </row>
        <row r="52">
          <cell r="M52">
            <v>0.37661923602982078</v>
          </cell>
        </row>
        <row r="53">
          <cell r="M53">
            <v>0.29155973360307941</v>
          </cell>
        </row>
        <row r="54">
          <cell r="M54">
            <v>0.27714551311514318</v>
          </cell>
        </row>
        <row r="55">
          <cell r="M55">
            <v>0.28137191247987331</v>
          </cell>
        </row>
        <row r="56">
          <cell r="M56">
            <v>0.30999196463451506</v>
          </cell>
        </row>
        <row r="57">
          <cell r="M57">
            <v>0.41907400988168347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8901F-06CE-465C-A727-E011F2F2ACE7}">
  <sheetPr>
    <pageSetUpPr fitToPage="1"/>
  </sheetPr>
  <dimension ref="A3:N47"/>
  <sheetViews>
    <sheetView tabSelected="1" zoomScale="90" zoomScaleNormal="90" workbookViewId="0">
      <selection activeCell="C44" sqref="C44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184050042</v>
      </c>
      <c r="C29" s="19" t="s">
        <v>9</v>
      </c>
      <c r="D29" s="20" t="s">
        <v>9</v>
      </c>
      <c r="E29" s="21" t="s">
        <v>9</v>
      </c>
      <c r="F29" s="18">
        <v>44837235</v>
      </c>
      <c r="G29" s="22" t="s">
        <v>9</v>
      </c>
      <c r="H29" s="20" t="s">
        <v>9</v>
      </c>
      <c r="I29" s="23" t="s">
        <v>9</v>
      </c>
      <c r="J29" s="18">
        <v>1403290245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195141652</v>
      </c>
      <c r="C30" s="28">
        <v>11091610</v>
      </c>
      <c r="D30" s="29">
        <v>6.0264099260569581E-2</v>
      </c>
      <c r="E30" s="30">
        <v>6.0264099260569581E-2</v>
      </c>
      <c r="F30" s="27">
        <v>47510775</v>
      </c>
      <c r="G30" s="28">
        <v>2673540</v>
      </c>
      <c r="H30" s="29">
        <v>5.9627673294305503E-2</v>
      </c>
      <c r="I30" s="31">
        <v>5.9627673294305503E-2</v>
      </c>
      <c r="J30" s="27">
        <v>1771407515</v>
      </c>
      <c r="K30" s="28">
        <v>368117270</v>
      </c>
      <c r="L30" s="29">
        <v>0.26232439889867543</v>
      </c>
      <c r="M30" s="32">
        <v>0.26232439889867543</v>
      </c>
      <c r="N30" s="25"/>
    </row>
    <row r="31" spans="1:14" x14ac:dyDescent="0.2">
      <c r="A31" s="26">
        <v>2015</v>
      </c>
      <c r="B31" s="27">
        <v>206461817</v>
      </c>
      <c r="C31" s="28">
        <v>11320165</v>
      </c>
      <c r="D31" s="29">
        <v>5.8009988559490105E-2</v>
      </c>
      <c r="E31" s="30">
        <v>0.12177000752871331</v>
      </c>
      <c r="F31" s="27">
        <v>50489034</v>
      </c>
      <c r="G31" s="28">
        <v>2978259</v>
      </c>
      <c r="H31" s="29">
        <v>6.2685969656356894E-2</v>
      </c>
      <c r="I31" s="33">
        <v>0.12605146146946841</v>
      </c>
      <c r="J31" s="27">
        <v>1981697655</v>
      </c>
      <c r="K31" s="28">
        <v>210290140</v>
      </c>
      <c r="L31" s="29">
        <v>0.11871358691847934</v>
      </c>
      <c r="M31" s="32">
        <v>0.41217945614665052</v>
      </c>
      <c r="N31" s="25"/>
    </row>
    <row r="32" spans="1:14" x14ac:dyDescent="0.2">
      <c r="A32" s="26">
        <v>2016</v>
      </c>
      <c r="B32" s="27">
        <v>228234525</v>
      </c>
      <c r="C32" s="28">
        <v>21772708</v>
      </c>
      <c r="D32" s="29">
        <v>0.10545634207994982</v>
      </c>
      <c r="E32" s="30">
        <v>0.24006776917768918</v>
      </c>
      <c r="F32" s="27">
        <v>53599570</v>
      </c>
      <c r="G32" s="28">
        <v>3110536</v>
      </c>
      <c r="H32" s="29">
        <v>6.1608150395588875E-2</v>
      </c>
      <c r="I32" s="33">
        <v>0.19542540926085206</v>
      </c>
      <c r="J32" s="27">
        <v>2004602175</v>
      </c>
      <c r="K32" s="28">
        <v>22904520</v>
      </c>
      <c r="L32" s="29">
        <v>1.1558029521915139E-2</v>
      </c>
      <c r="M32" s="32">
        <v>0.42850146799103561</v>
      </c>
      <c r="N32" s="25"/>
    </row>
    <row r="33" spans="1:14" x14ac:dyDescent="0.2">
      <c r="A33" s="26">
        <v>2017</v>
      </c>
      <c r="B33" s="27">
        <v>256053865</v>
      </c>
      <c r="C33" s="28">
        <v>27819340</v>
      </c>
      <c r="D33" s="29">
        <v>0.12188927157273861</v>
      </c>
      <c r="E33" s="30">
        <v>0.39121872626358867</v>
      </c>
      <c r="F33" s="27">
        <v>55675135</v>
      </c>
      <c r="G33" s="28">
        <v>2075565</v>
      </c>
      <c r="H33" s="29">
        <v>3.8723538267191319E-2</v>
      </c>
      <c r="I33" s="33">
        <v>0.24171651084193752</v>
      </c>
      <c r="J33" s="27">
        <v>1927096380</v>
      </c>
      <c r="K33" s="28">
        <v>-77505795</v>
      </c>
      <c r="L33" s="29">
        <v>-3.8663928417617323E-2</v>
      </c>
      <c r="M33" s="32">
        <v>0.37326998948816892</v>
      </c>
      <c r="N33" s="25"/>
    </row>
    <row r="34" spans="1:14" x14ac:dyDescent="0.2">
      <c r="A34" s="26">
        <v>2018</v>
      </c>
      <c r="B34" s="27">
        <v>267754340</v>
      </c>
      <c r="C34" s="28">
        <v>11700475</v>
      </c>
      <c r="D34" s="29">
        <v>4.569536569971322E-2</v>
      </c>
      <c r="E34" s="30">
        <v>0.45479097472849261</v>
      </c>
      <c r="F34" s="27">
        <v>57885512</v>
      </c>
      <c r="G34" s="28">
        <v>2210377</v>
      </c>
      <c r="H34" s="29">
        <v>3.9701331662689278E-2</v>
      </c>
      <c r="I34" s="33">
        <v>0.29101430986991056</v>
      </c>
      <c r="J34" s="27">
        <v>1931796345</v>
      </c>
      <c r="K34" s="28">
        <v>4699965</v>
      </c>
      <c r="L34" s="29">
        <v>2.4388842451149224E-3</v>
      </c>
      <c r="M34" s="32">
        <v>0.37661923602982078</v>
      </c>
      <c r="N34" s="25"/>
    </row>
    <row r="35" spans="1:14" x14ac:dyDescent="0.2">
      <c r="A35" s="26">
        <v>2019</v>
      </c>
      <c r="B35" s="27">
        <v>286442785</v>
      </c>
      <c r="C35" s="28">
        <v>18688445</v>
      </c>
      <c r="D35" s="29">
        <v>6.9796982562448845E-2</v>
      </c>
      <c r="E35" s="30">
        <v>0.55633099502362515</v>
      </c>
      <c r="F35" s="27">
        <v>60240967</v>
      </c>
      <c r="G35" s="28">
        <v>2355455</v>
      </c>
      <c r="H35" s="29">
        <v>4.0691615546218196E-2</v>
      </c>
      <c r="I35" s="33">
        <v>0.34354776783180319</v>
      </c>
      <c r="J35" s="27">
        <v>1812433175</v>
      </c>
      <c r="K35" s="28">
        <v>-119363170</v>
      </c>
      <c r="L35" s="29">
        <v>-6.1788692327192495E-2</v>
      </c>
      <c r="M35" s="32">
        <v>0.29155973360307941</v>
      </c>
      <c r="N35" s="25"/>
    </row>
    <row r="36" spans="1:14" x14ac:dyDescent="0.2">
      <c r="A36" s="26">
        <v>2020</v>
      </c>
      <c r="B36" s="27">
        <v>295182505</v>
      </c>
      <c r="C36" s="28">
        <v>8739720</v>
      </c>
      <c r="D36" s="29">
        <v>3.0511224082673264E-2</v>
      </c>
      <c r="E36" s="30">
        <v>0.60381655875960083</v>
      </c>
      <c r="F36" s="27">
        <v>61963825</v>
      </c>
      <c r="G36" s="28">
        <v>1722858</v>
      </c>
      <c r="H36" s="29">
        <v>2.8599441307109164E-2</v>
      </c>
      <c r="I36" s="33">
        <v>0.38197248336120637</v>
      </c>
      <c r="J36" s="27">
        <v>1792205840</v>
      </c>
      <c r="K36" s="28">
        <v>-20227335</v>
      </c>
      <c r="L36" s="29">
        <v>-1.116032043498652E-2</v>
      </c>
      <c r="M36" s="32">
        <v>0.27714551311514318</v>
      </c>
      <c r="N36" s="25"/>
    </row>
    <row r="37" spans="1:14" x14ac:dyDescent="0.2">
      <c r="A37" s="26">
        <v>2021</v>
      </c>
      <c r="B37" s="27">
        <v>304835360</v>
      </c>
      <c r="C37" s="28">
        <v>9652855</v>
      </c>
      <c r="D37" s="29">
        <v>3.2701311346348252E-2</v>
      </c>
      <c r="E37" s="30">
        <v>0.65626346339002739</v>
      </c>
      <c r="F37" s="27">
        <v>63804700</v>
      </c>
      <c r="G37" s="28">
        <v>1840875</v>
      </c>
      <c r="H37" s="29">
        <v>2.9708866423271967E-2</v>
      </c>
      <c r="I37" s="33">
        <v>0.42302931927002191</v>
      </c>
      <c r="J37" s="27">
        <v>1798136705</v>
      </c>
      <c r="K37" s="28">
        <v>5930865</v>
      </c>
      <c r="L37" s="29">
        <v>3.3092543655588134E-3</v>
      </c>
      <c r="M37" s="32">
        <v>0.28137191247987331</v>
      </c>
      <c r="N37" s="25"/>
    </row>
    <row r="38" spans="1:14" x14ac:dyDescent="0.2">
      <c r="A38" s="26">
        <v>2022</v>
      </c>
      <c r="B38" s="27">
        <v>342705105</v>
      </c>
      <c r="C38" s="28">
        <v>37869745</v>
      </c>
      <c r="D38" s="29">
        <v>0.12423015820736807</v>
      </c>
      <c r="E38" s="30">
        <v>0.86202133548005389</v>
      </c>
      <c r="F38" s="27">
        <v>70048835</v>
      </c>
      <c r="G38" s="28">
        <v>6244135</v>
      </c>
      <c r="H38" s="29">
        <v>9.7863245184132197E-2</v>
      </c>
      <c r="I38" s="33">
        <v>0.56229158644595278</v>
      </c>
      <c r="J38" s="27">
        <v>1838298945</v>
      </c>
      <c r="K38" s="28">
        <v>40162240</v>
      </c>
      <c r="L38" s="29">
        <v>2.2335476434201369E-2</v>
      </c>
      <c r="M38" s="32">
        <v>0.30999196463451506</v>
      </c>
      <c r="N38" s="25"/>
    </row>
    <row r="39" spans="1:14" ht="13.5" thickBot="1" x14ac:dyDescent="0.25">
      <c r="A39" s="34">
        <v>2023</v>
      </c>
      <c r="B39" s="35">
        <v>364401355</v>
      </c>
      <c r="C39" s="36">
        <v>21696250</v>
      </c>
      <c r="D39" s="37">
        <v>6.3308803059703475E-2</v>
      </c>
      <c r="E39" s="38">
        <v>0.97990367750092666</v>
      </c>
      <c r="F39" s="35">
        <v>72704365</v>
      </c>
      <c r="G39" s="36">
        <v>2655530</v>
      </c>
      <c r="H39" s="37">
        <v>3.7909695428910414E-2</v>
      </c>
      <c r="I39" s="39">
        <v>0.6215175846592681</v>
      </c>
      <c r="J39" s="35">
        <v>1991372715</v>
      </c>
      <c r="K39" s="36">
        <v>153073770</v>
      </c>
      <c r="L39" s="37">
        <v>8.3269247592371323E-2</v>
      </c>
      <c r="M39" s="40">
        <v>0.41907400988168347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7.0691626513691874E-2</v>
      </c>
      <c r="E41" s="45"/>
      <c r="F41" s="42"/>
      <c r="G41" s="43" t="s">
        <v>12</v>
      </c>
      <c r="H41" s="47">
        <v>4.9523497372395031E-2</v>
      </c>
      <c r="I41" s="45"/>
      <c r="J41" s="42"/>
      <c r="K41" s="43" t="s">
        <v>13</v>
      </c>
      <c r="L41" s="47">
        <v>3.562018033629788E-2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14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42729-41DF-4118-9B2E-7E81AB7580FD}">
  <sheetPr>
    <pageSetUpPr fitToPage="1"/>
  </sheetPr>
  <dimension ref="A26:R62"/>
  <sheetViews>
    <sheetView topLeftCell="A33" zoomScale="80" zoomScaleNormal="80" workbookViewId="0">
      <selection activeCell="A33" sqref="A1:XFD1048576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184050042</v>
      </c>
      <c r="C30" s="87">
        <v>5036395</v>
      </c>
      <c r="D30" s="88">
        <v>2.7364269767458135E-2</v>
      </c>
      <c r="E30" s="89">
        <v>179013647</v>
      </c>
      <c r="F30" s="90" t="s">
        <v>9</v>
      </c>
      <c r="G30" s="91">
        <v>-2.7364269767458135E-2</v>
      </c>
      <c r="H30" s="86">
        <v>44837235</v>
      </c>
      <c r="I30" s="87">
        <v>2916680</v>
      </c>
      <c r="J30" s="88">
        <v>6.5050398402131615E-2</v>
      </c>
      <c r="K30" s="89">
        <v>41920555</v>
      </c>
      <c r="L30" s="90" t="s">
        <v>9</v>
      </c>
      <c r="M30" s="92">
        <v>-6.5050398402131615E-2</v>
      </c>
      <c r="R30" s="93"/>
    </row>
    <row r="31" spans="1:18" ht="13.5" customHeight="1" x14ac:dyDescent="0.2">
      <c r="A31" s="85">
        <v>2014</v>
      </c>
      <c r="B31" s="86">
        <v>195141652</v>
      </c>
      <c r="C31" s="87">
        <v>4761655</v>
      </c>
      <c r="D31" s="88">
        <v>2.440101818959696E-2</v>
      </c>
      <c r="E31" s="89">
        <v>190379997</v>
      </c>
      <c r="F31" s="90">
        <v>3.4392575688735785E-2</v>
      </c>
      <c r="G31" s="91">
        <v>3.4392575688735785E-2</v>
      </c>
      <c r="H31" s="86">
        <v>47510775</v>
      </c>
      <c r="I31" s="87">
        <v>2843960</v>
      </c>
      <c r="J31" s="88">
        <v>5.985926350391043E-2</v>
      </c>
      <c r="K31" s="89">
        <v>44666815</v>
      </c>
      <c r="L31" s="90">
        <v>-3.8008588174538419E-3</v>
      </c>
      <c r="M31" s="92">
        <v>-3.8008588174538419E-3</v>
      </c>
      <c r="R31" s="93"/>
    </row>
    <row r="32" spans="1:18" ht="13.5" customHeight="1" x14ac:dyDescent="0.2">
      <c r="A32" s="85">
        <v>2015</v>
      </c>
      <c r="B32" s="86">
        <v>206461817</v>
      </c>
      <c r="C32" s="87">
        <v>3869275</v>
      </c>
      <c r="D32" s="88">
        <v>1.874087449303035E-2</v>
      </c>
      <c r="E32" s="89">
        <v>202592542</v>
      </c>
      <c r="F32" s="90">
        <v>3.8181956151524227E-2</v>
      </c>
      <c r="G32" s="91">
        <v>0.10074705660757198</v>
      </c>
      <c r="H32" s="86">
        <v>50489034</v>
      </c>
      <c r="I32" s="87">
        <v>2283060</v>
      </c>
      <c r="J32" s="88">
        <v>4.5218928133978556E-2</v>
      </c>
      <c r="K32" s="89">
        <v>48205974</v>
      </c>
      <c r="L32" s="90">
        <v>1.4632449165478779E-2</v>
      </c>
      <c r="M32" s="94">
        <v>7.5132621358118989E-2</v>
      </c>
      <c r="R32" s="93"/>
    </row>
    <row r="33" spans="1:18" ht="13.5" customHeight="1" x14ac:dyDescent="0.2">
      <c r="A33" s="85">
        <v>2016</v>
      </c>
      <c r="B33" s="86">
        <v>228234525</v>
      </c>
      <c r="C33" s="87">
        <v>5144325</v>
      </c>
      <c r="D33" s="88">
        <v>2.2539644254084695E-2</v>
      </c>
      <c r="E33" s="89">
        <v>223090200</v>
      </c>
      <c r="F33" s="90">
        <v>8.0539749391045995E-2</v>
      </c>
      <c r="G33" s="91">
        <v>0.21211708280946764</v>
      </c>
      <c r="H33" s="86">
        <v>53599570</v>
      </c>
      <c r="I33" s="87">
        <v>3133035</v>
      </c>
      <c r="J33" s="88">
        <v>5.8452614451944294E-2</v>
      </c>
      <c r="K33" s="89">
        <v>50466535</v>
      </c>
      <c r="L33" s="90">
        <v>-4.4562151852618135E-4</v>
      </c>
      <c r="M33" s="94">
        <v>0.12554966870726975</v>
      </c>
      <c r="R33" s="93"/>
    </row>
    <row r="34" spans="1:18" ht="13.5" customHeight="1" x14ac:dyDescent="0.2">
      <c r="A34" s="85">
        <v>2017</v>
      </c>
      <c r="B34" s="86">
        <v>256053865</v>
      </c>
      <c r="C34" s="87">
        <v>6696969</v>
      </c>
      <c r="D34" s="88">
        <v>2.6154531977090056E-2</v>
      </c>
      <c r="E34" s="89">
        <v>249356896</v>
      </c>
      <c r="F34" s="90">
        <v>9.2546782744635153E-2</v>
      </c>
      <c r="G34" s="91">
        <v>0.35483205160040115</v>
      </c>
      <c r="H34" s="86">
        <v>55675135</v>
      </c>
      <c r="I34" s="87">
        <v>1691495</v>
      </c>
      <c r="J34" s="88">
        <v>3.0381515913701872E-2</v>
      </c>
      <c r="K34" s="89">
        <v>53983640</v>
      </c>
      <c r="L34" s="90">
        <v>7.165542559389935E-3</v>
      </c>
      <c r="M34" s="94">
        <v>0.20399128090748683</v>
      </c>
      <c r="R34" s="93"/>
    </row>
    <row r="35" spans="1:18" ht="13.5" customHeight="1" x14ac:dyDescent="0.2">
      <c r="A35" s="85">
        <v>2018</v>
      </c>
      <c r="B35" s="86">
        <v>267754340</v>
      </c>
      <c r="C35" s="87">
        <v>4868910</v>
      </c>
      <c r="D35" s="88">
        <v>1.8184243063996647E-2</v>
      </c>
      <c r="E35" s="89">
        <v>262885430</v>
      </c>
      <c r="F35" s="90">
        <v>2.6680186998934773E-2</v>
      </c>
      <c r="G35" s="91">
        <v>0.42833670203672108</v>
      </c>
      <c r="H35" s="86">
        <v>57885512</v>
      </c>
      <c r="I35" s="87">
        <v>1264845</v>
      </c>
      <c r="J35" s="88">
        <v>2.1850804394716247E-2</v>
      </c>
      <c r="K35" s="89">
        <v>56620667</v>
      </c>
      <c r="L35" s="90">
        <v>1.6983021235601855E-2</v>
      </c>
      <c r="M35" s="94">
        <v>0.26280460871416356</v>
      </c>
      <c r="R35" s="93"/>
    </row>
    <row r="36" spans="1:18" ht="13.5" customHeight="1" x14ac:dyDescent="0.2">
      <c r="A36" s="85">
        <v>2019</v>
      </c>
      <c r="B36" s="86">
        <v>286442785</v>
      </c>
      <c r="C36" s="87">
        <v>5401750</v>
      </c>
      <c r="D36" s="88">
        <v>1.8858041755179834E-2</v>
      </c>
      <c r="E36" s="89">
        <v>281041035</v>
      </c>
      <c r="F36" s="90">
        <v>4.9622706395720792E-2</v>
      </c>
      <c r="G36" s="91">
        <v>0.52698164013458904</v>
      </c>
      <c r="H36" s="86">
        <v>60240967</v>
      </c>
      <c r="I36" s="87">
        <v>1494565</v>
      </c>
      <c r="J36" s="88">
        <v>2.4809777704929602E-2</v>
      </c>
      <c r="K36" s="89">
        <v>58746402</v>
      </c>
      <c r="L36" s="90">
        <v>1.4872287905132462E-2</v>
      </c>
      <c r="M36" s="94">
        <v>0.31021464637594176</v>
      </c>
      <c r="R36" s="93"/>
    </row>
    <row r="37" spans="1:18" ht="13.5" customHeight="1" x14ac:dyDescent="0.2">
      <c r="A37" s="85">
        <v>2020</v>
      </c>
      <c r="B37" s="86">
        <v>295182505</v>
      </c>
      <c r="C37" s="87">
        <v>3380325</v>
      </c>
      <c r="D37" s="88">
        <v>1.1451644127757505E-2</v>
      </c>
      <c r="E37" s="89">
        <v>291802180</v>
      </c>
      <c r="F37" s="90">
        <v>1.8710176274818722E-2</v>
      </c>
      <c r="G37" s="91">
        <v>0.58545022228248123</v>
      </c>
      <c r="H37" s="86">
        <v>61963825</v>
      </c>
      <c r="I37" s="87">
        <v>2176885</v>
      </c>
      <c r="J37" s="88">
        <v>3.5131546511210372E-2</v>
      </c>
      <c r="K37" s="89">
        <v>59786940</v>
      </c>
      <c r="L37" s="90">
        <v>-7.5368478065765444E-3</v>
      </c>
      <c r="M37" s="94">
        <v>0.33342165278478925</v>
      </c>
      <c r="R37" s="93"/>
    </row>
    <row r="38" spans="1:18" ht="13.5" customHeight="1" x14ac:dyDescent="0.2">
      <c r="A38" s="85">
        <v>2021</v>
      </c>
      <c r="B38" s="86">
        <v>304835360</v>
      </c>
      <c r="C38" s="87">
        <v>4669658</v>
      </c>
      <c r="D38" s="88">
        <v>1.5318623141357355E-2</v>
      </c>
      <c r="E38" s="89">
        <v>300165702</v>
      </c>
      <c r="F38" s="90">
        <v>1.6881749140247995E-2</v>
      </c>
      <c r="G38" s="91">
        <v>0.63089178757155617</v>
      </c>
      <c r="H38" s="86">
        <v>63804700</v>
      </c>
      <c r="I38" s="87">
        <v>1094980</v>
      </c>
      <c r="J38" s="88">
        <v>1.7161431681365167E-2</v>
      </c>
      <c r="K38" s="89">
        <v>62709720</v>
      </c>
      <c r="L38" s="90">
        <v>1.2037588060453014E-2</v>
      </c>
      <c r="M38" s="94">
        <v>0.39860809882678983</v>
      </c>
      <c r="R38" s="93"/>
    </row>
    <row r="39" spans="1:18" ht="13.5" customHeight="1" x14ac:dyDescent="0.2">
      <c r="A39" s="85">
        <v>2022</v>
      </c>
      <c r="B39" s="86">
        <v>342705105</v>
      </c>
      <c r="C39" s="87">
        <v>5597315</v>
      </c>
      <c r="D39" s="88">
        <v>1.6332744736907261E-2</v>
      </c>
      <c r="E39" s="89">
        <v>337107790</v>
      </c>
      <c r="F39" s="90">
        <v>0.10586839400783427</v>
      </c>
      <c r="G39" s="91">
        <v>0.83160941631298302</v>
      </c>
      <c r="H39" s="86">
        <v>70048835</v>
      </c>
      <c r="I39" s="87">
        <v>1494245</v>
      </c>
      <c r="J39" s="88">
        <v>2.1331475391418001E-2</v>
      </c>
      <c r="K39" s="89">
        <v>68554590</v>
      </c>
      <c r="L39" s="90">
        <v>7.4444202386344582E-2</v>
      </c>
      <c r="M39" s="94">
        <v>0.5289656019154616</v>
      </c>
      <c r="R39" s="93"/>
    </row>
    <row r="40" spans="1:18" ht="13.5" customHeight="1" x14ac:dyDescent="0.2">
      <c r="A40" s="85">
        <v>2023</v>
      </c>
      <c r="B40" s="86">
        <v>364401355</v>
      </c>
      <c r="C40" s="87">
        <v>5139015</v>
      </c>
      <c r="D40" s="88">
        <v>1.4102623191398397E-2</v>
      </c>
      <c r="E40" s="89">
        <v>359262340</v>
      </c>
      <c r="F40" s="90">
        <v>4.8313359674055631E-2</v>
      </c>
      <c r="G40" s="91">
        <v>0.95198184198186708</v>
      </c>
      <c r="H40" s="86">
        <v>72704365</v>
      </c>
      <c r="I40" s="87">
        <v>2298815</v>
      </c>
      <c r="J40" s="88">
        <v>3.1618665536794113E-2</v>
      </c>
      <c r="K40" s="89">
        <v>70405550</v>
      </c>
      <c r="L40" s="90">
        <v>5.092375911747854E-3</v>
      </c>
      <c r="M40" s="94">
        <v>0.57024736248789654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7.0691626513691957E-2</v>
      </c>
      <c r="C42" s="104"/>
      <c r="D42" s="105"/>
      <c r="E42" s="106" t="s">
        <v>26</v>
      </c>
      <c r="F42" s="107">
        <v>5.1173763646755334E-2</v>
      </c>
      <c r="G42" s="108"/>
      <c r="H42" s="103">
        <v>4.9523497372395031E-2</v>
      </c>
      <c r="I42" s="104"/>
      <c r="J42" s="109"/>
      <c r="K42" s="110" t="s">
        <v>27</v>
      </c>
      <c r="L42" s="107">
        <v>1.3344413908159191E-2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94324585</v>
      </c>
      <c r="C47" s="129">
        <v>60255355</v>
      </c>
      <c r="D47" s="130">
        <v>154579940</v>
      </c>
      <c r="E47" s="129">
        <v>5984611</v>
      </c>
      <c r="F47" s="131">
        <v>3.871531454857597E-2</v>
      </c>
      <c r="G47" s="129">
        <v>148595329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106676430</v>
      </c>
      <c r="C48" s="136">
        <v>62292355</v>
      </c>
      <c r="D48" s="137">
        <v>168968785</v>
      </c>
      <c r="E48" s="136">
        <v>6280400</v>
      </c>
      <c r="F48" s="88">
        <v>3.7168995444927889E-2</v>
      </c>
      <c r="G48" s="89">
        <v>162688385</v>
      </c>
      <c r="H48" s="90">
        <v>5.2454704019163162E-2</v>
      </c>
      <c r="I48" s="138">
        <v>5.2454704019163162E-2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114893440</v>
      </c>
      <c r="C49" s="136">
        <v>64607765</v>
      </c>
      <c r="D49" s="137">
        <v>179501205</v>
      </c>
      <c r="E49" s="136">
        <v>7513575</v>
      </c>
      <c r="F49" s="88">
        <v>4.1858075548852167E-2</v>
      </c>
      <c r="G49" s="89">
        <v>171987630</v>
      </c>
      <c r="H49" s="90">
        <v>1.7866288143102881E-2</v>
      </c>
      <c r="I49" s="138">
        <v>0.11261286555034243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110898775</v>
      </c>
      <c r="C50" s="136">
        <v>68902165</v>
      </c>
      <c r="D50" s="137">
        <v>179800940</v>
      </c>
      <c r="E50" s="136">
        <v>10465550</v>
      </c>
      <c r="F50" s="88">
        <v>5.8206314160537759E-2</v>
      </c>
      <c r="G50" s="89">
        <v>169335390</v>
      </c>
      <c r="H50" s="90">
        <v>-5.6633686665223219E-2</v>
      </c>
      <c r="I50" s="138">
        <v>9.5455141203962174E-2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101181870</v>
      </c>
      <c r="C51" s="136">
        <v>72567470</v>
      </c>
      <c r="D51" s="137">
        <v>173749340</v>
      </c>
      <c r="E51" s="136">
        <v>5319215</v>
      </c>
      <c r="F51" s="88">
        <v>3.0614303340663049E-2</v>
      </c>
      <c r="G51" s="89">
        <v>168430125</v>
      </c>
      <c r="H51" s="90">
        <v>-6.3241132109765383E-2</v>
      </c>
      <c r="I51" s="138">
        <v>8.9598850924641316E-2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100152750</v>
      </c>
      <c r="C52" s="136">
        <v>75038440</v>
      </c>
      <c r="D52" s="137">
        <v>175191190</v>
      </c>
      <c r="E52" s="136">
        <v>3112080</v>
      </c>
      <c r="F52" s="88">
        <v>1.7763906963586467E-2</v>
      </c>
      <c r="G52" s="89">
        <v>172079110</v>
      </c>
      <c r="H52" s="90">
        <v>-9.6128710474526115E-3</v>
      </c>
      <c r="I52" s="138">
        <v>0.11320466290774857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107606170</v>
      </c>
      <c r="C53" s="136">
        <v>77632485</v>
      </c>
      <c r="D53" s="137">
        <v>185238655</v>
      </c>
      <c r="E53" s="136">
        <v>2241430</v>
      </c>
      <c r="F53" s="88">
        <v>1.210022821640548E-2</v>
      </c>
      <c r="G53" s="89">
        <v>182997225</v>
      </c>
      <c r="H53" s="90">
        <v>4.4557234870086788E-2</v>
      </c>
      <c r="I53" s="138">
        <v>0.18383552872384346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107224680</v>
      </c>
      <c r="C54" s="136">
        <v>78445735</v>
      </c>
      <c r="D54" s="137">
        <v>185670415</v>
      </c>
      <c r="E54" s="136">
        <v>2387400</v>
      </c>
      <c r="F54" s="88">
        <v>1.2858268238372817E-2</v>
      </c>
      <c r="G54" s="89">
        <v>183283015</v>
      </c>
      <c r="H54" s="90">
        <v>-1.0557407685777032E-2</v>
      </c>
      <c r="I54" s="138">
        <v>0.18568434558843794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106582015</v>
      </c>
      <c r="C55" s="136">
        <v>83111290</v>
      </c>
      <c r="D55" s="137">
        <v>189693305</v>
      </c>
      <c r="E55" s="136">
        <v>6455340</v>
      </c>
      <c r="F55" s="88">
        <v>3.4030405026682413E-2</v>
      </c>
      <c r="G55" s="89">
        <v>183237965</v>
      </c>
      <c r="H55" s="90">
        <v>-1.3100902478189645E-2</v>
      </c>
      <c r="I55" s="138">
        <v>0.18539291061957974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117776775</v>
      </c>
      <c r="C56" s="136">
        <v>89736975</v>
      </c>
      <c r="D56" s="137">
        <v>207513750</v>
      </c>
      <c r="E56" s="136">
        <v>4776620</v>
      </c>
      <c r="F56" s="88">
        <v>2.3018330110655318E-2</v>
      </c>
      <c r="G56" s="89">
        <v>202737130</v>
      </c>
      <c r="H56" s="90">
        <v>6.8762706200938398E-2</v>
      </c>
      <c r="I56" s="138">
        <v>0.31153583058707357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117800890</v>
      </c>
      <c r="C57" s="142">
        <v>93532855</v>
      </c>
      <c r="D57" s="143">
        <v>211333745</v>
      </c>
      <c r="E57" s="142">
        <v>4597830</v>
      </c>
      <c r="F57" s="88">
        <v>2.1756250995315491E-2</v>
      </c>
      <c r="G57" s="89">
        <v>206735915</v>
      </c>
      <c r="H57" s="90">
        <v>-3.7483540247333007E-3</v>
      </c>
      <c r="I57" s="138">
        <v>0.33740454938719733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2.2474220120457078E-2</v>
      </c>
      <c r="C59" s="149">
        <v>4.4953233397481585E-2</v>
      </c>
      <c r="D59" s="149">
        <v>3.1766853121938166E-2</v>
      </c>
      <c r="E59" s="104"/>
      <c r="F59" s="109"/>
      <c r="G59" s="110" t="s">
        <v>45</v>
      </c>
      <c r="H59" s="107">
        <v>2.674657922215004E-3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14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99BC9-490F-4295-8DBC-FA3574E93CBB}">
  <sheetPr>
    <pageSetUpPr fitToPage="1"/>
  </sheetPr>
  <dimension ref="A15:Q64"/>
  <sheetViews>
    <sheetView topLeftCell="A39" zoomScaleNormal="100" workbookViewId="0">
      <selection activeCell="A39" sqref="A1:XFD1048576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558597745</v>
      </c>
      <c r="C31" s="22" t="s">
        <v>9</v>
      </c>
      <c r="D31" s="20" t="s">
        <v>9</v>
      </c>
      <c r="E31" s="166" t="s">
        <v>9</v>
      </c>
      <c r="F31" s="167">
        <v>726398710</v>
      </c>
      <c r="G31" s="22" t="s">
        <v>9</v>
      </c>
      <c r="H31" s="20" t="s">
        <v>9</v>
      </c>
      <c r="I31" s="23" t="s">
        <v>9</v>
      </c>
      <c r="J31" s="167">
        <v>114626820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683495955</v>
      </c>
      <c r="C32" s="28">
        <v>124898210</v>
      </c>
      <c r="D32" s="29">
        <v>0.22359239921385649</v>
      </c>
      <c r="E32" s="169">
        <v>0.22359239921385649</v>
      </c>
      <c r="F32" s="170">
        <v>952916785</v>
      </c>
      <c r="G32" s="28">
        <v>226518075</v>
      </c>
      <c r="H32" s="29">
        <v>0.31183711077901005</v>
      </c>
      <c r="I32" s="33">
        <v>0.31183711077901005</v>
      </c>
      <c r="J32" s="170">
        <v>130447120</v>
      </c>
      <c r="K32" s="28">
        <v>15820300</v>
      </c>
      <c r="L32" s="29">
        <v>0.13801569301146102</v>
      </c>
      <c r="M32" s="171">
        <v>0.13801569301146102</v>
      </c>
      <c r="N32" s="25"/>
    </row>
    <row r="33" spans="1:14" x14ac:dyDescent="0.2">
      <c r="A33" s="26">
        <v>2015</v>
      </c>
      <c r="B33" s="27">
        <v>795072815</v>
      </c>
      <c r="C33" s="28">
        <v>111576860</v>
      </c>
      <c r="D33" s="29">
        <v>0.16324436038542467</v>
      </c>
      <c r="E33" s="169">
        <v>0.42333695779598968</v>
      </c>
      <c r="F33" s="170">
        <v>1036493415</v>
      </c>
      <c r="G33" s="28">
        <v>83576630</v>
      </c>
      <c r="H33" s="29">
        <v>8.770611591231442E-2</v>
      </c>
      <c r="I33" s="33">
        <v>0.42689324847506954</v>
      </c>
      <c r="J33" s="170">
        <v>145509140</v>
      </c>
      <c r="K33" s="28">
        <v>15062020</v>
      </c>
      <c r="L33" s="29">
        <v>0.11546456525832077</v>
      </c>
      <c r="M33" s="171">
        <v>0.26941618026217601</v>
      </c>
      <c r="N33" s="172"/>
    </row>
    <row r="34" spans="1:14" x14ac:dyDescent="0.2">
      <c r="A34" s="26">
        <v>2016</v>
      </c>
      <c r="B34" s="27">
        <v>815347340</v>
      </c>
      <c r="C34" s="28">
        <v>20274525</v>
      </c>
      <c r="D34" s="29">
        <v>2.5500211574961219E-2</v>
      </c>
      <c r="E34" s="169">
        <v>0.45963235136224906</v>
      </c>
      <c r="F34" s="170">
        <v>1040511275</v>
      </c>
      <c r="G34" s="28">
        <v>4017860</v>
      </c>
      <c r="H34" s="29">
        <v>3.8763970343217279E-3</v>
      </c>
      <c r="I34" s="33">
        <v>0.43242445323175205</v>
      </c>
      <c r="J34" s="170">
        <v>145446555</v>
      </c>
      <c r="K34" s="28">
        <v>-62585</v>
      </c>
      <c r="L34" s="29">
        <v>-4.3011043842331831E-4</v>
      </c>
      <c r="M34" s="171">
        <v>0.26887019111234178</v>
      </c>
      <c r="N34" s="172"/>
    </row>
    <row r="35" spans="1:14" x14ac:dyDescent="0.2">
      <c r="A35" s="26">
        <v>2017</v>
      </c>
      <c r="B35" s="27">
        <v>783887670</v>
      </c>
      <c r="C35" s="28">
        <v>-31459670</v>
      </c>
      <c r="D35" s="29">
        <v>-3.8584378039425507E-2</v>
      </c>
      <c r="E35" s="169">
        <v>0.40331334491871246</v>
      </c>
      <c r="F35" s="170">
        <v>995177490</v>
      </c>
      <c r="G35" s="28">
        <v>-45333785</v>
      </c>
      <c r="H35" s="29">
        <v>-4.3568759021856827E-2</v>
      </c>
      <c r="I35" s="33">
        <v>0.37001549741188278</v>
      </c>
      <c r="J35" s="170">
        <v>144786920</v>
      </c>
      <c r="K35" s="28">
        <v>-659635</v>
      </c>
      <c r="L35" s="29">
        <v>-4.5352397655619965E-3</v>
      </c>
      <c r="M35" s="171">
        <v>0.26311556056427282</v>
      </c>
      <c r="N35" s="172"/>
    </row>
    <row r="36" spans="1:14" x14ac:dyDescent="0.2">
      <c r="A36" s="26">
        <v>2018</v>
      </c>
      <c r="B36" s="27">
        <v>791022075</v>
      </c>
      <c r="C36" s="28">
        <v>7134405</v>
      </c>
      <c r="D36" s="29">
        <v>9.1013103956591127E-3</v>
      </c>
      <c r="E36" s="169">
        <v>0.4160853352531883</v>
      </c>
      <c r="F36" s="170">
        <v>995580415</v>
      </c>
      <c r="G36" s="28">
        <v>402925</v>
      </c>
      <c r="H36" s="29">
        <v>4.0487752591751244E-4</v>
      </c>
      <c r="I36" s="33">
        <v>0.37057018589694357</v>
      </c>
      <c r="J36" s="170">
        <v>141936455</v>
      </c>
      <c r="K36" s="28">
        <v>-2850465</v>
      </c>
      <c r="L36" s="29">
        <v>-1.9687310152049647E-2</v>
      </c>
      <c r="M36" s="171">
        <v>0.23824821276556393</v>
      </c>
      <c r="N36" s="172"/>
    </row>
    <row r="37" spans="1:14" x14ac:dyDescent="0.2">
      <c r="A37" s="26">
        <v>2019</v>
      </c>
      <c r="B37" s="27">
        <v>752655675</v>
      </c>
      <c r="C37" s="28">
        <v>-38366400</v>
      </c>
      <c r="D37" s="29">
        <v>-4.850231265669798E-2</v>
      </c>
      <c r="E37" s="169">
        <v>0.34740192157417321</v>
      </c>
      <c r="F37" s="170">
        <v>912981315</v>
      </c>
      <c r="G37" s="28">
        <v>-82599100</v>
      </c>
      <c r="H37" s="29">
        <v>-8.2965774291572425E-2</v>
      </c>
      <c r="I37" s="33">
        <v>0.25685976920305931</v>
      </c>
      <c r="J37" s="170">
        <v>143430370</v>
      </c>
      <c r="K37" s="28">
        <v>1493915</v>
      </c>
      <c r="L37" s="29">
        <v>1.0525238213114452E-2</v>
      </c>
      <c r="M37" s="171">
        <v>0.25128107017188472</v>
      </c>
      <c r="N37" s="172"/>
    </row>
    <row r="38" spans="1:14" x14ac:dyDescent="0.2">
      <c r="A38" s="26">
        <v>2020</v>
      </c>
      <c r="B38" s="27">
        <v>737233900</v>
      </c>
      <c r="C38" s="28">
        <v>-15421775</v>
      </c>
      <c r="D38" s="29">
        <v>-2.0489814283271034E-2</v>
      </c>
      <c r="E38" s="169">
        <v>0.31979390643619587</v>
      </c>
      <c r="F38" s="170">
        <v>874343660</v>
      </c>
      <c r="G38" s="28">
        <v>-38637655</v>
      </c>
      <c r="H38" s="29">
        <v>-4.2320312984718639E-2</v>
      </c>
      <c r="I38" s="33">
        <v>0.20366907039248458</v>
      </c>
      <c r="J38" s="170">
        <v>176768320</v>
      </c>
      <c r="K38" s="28">
        <v>33337950</v>
      </c>
      <c r="L38" s="29">
        <v>0.23243299170182716</v>
      </c>
      <c r="M38" s="171">
        <v>0.54212007277179985</v>
      </c>
      <c r="N38" s="172"/>
    </row>
    <row r="39" spans="1:14" x14ac:dyDescent="0.2">
      <c r="A39" s="26">
        <v>2021</v>
      </c>
      <c r="B39" s="27">
        <v>745175770</v>
      </c>
      <c r="C39" s="28">
        <v>7941870</v>
      </c>
      <c r="D39" s="29">
        <v>1.0772524160920978E-2</v>
      </c>
      <c r="E39" s="169">
        <v>0.33401141818071606</v>
      </c>
      <c r="F39" s="170">
        <v>876482940</v>
      </c>
      <c r="G39" s="28">
        <v>2139280</v>
      </c>
      <c r="H39" s="29">
        <v>2.4467267252787079E-3</v>
      </c>
      <c r="I39" s="33">
        <v>0.20661411967540527</v>
      </c>
      <c r="J39" s="170">
        <v>172541850</v>
      </c>
      <c r="K39" s="28">
        <v>-4226470</v>
      </c>
      <c r="L39" s="29">
        <v>-2.3909657567600349E-2</v>
      </c>
      <c r="M39" s="171">
        <v>0.50524850990370318</v>
      </c>
      <c r="N39" s="172"/>
    </row>
    <row r="40" spans="1:14" x14ac:dyDescent="0.2">
      <c r="A40" s="26">
        <v>2022</v>
      </c>
      <c r="B40" s="27">
        <v>773022560</v>
      </c>
      <c r="C40" s="28">
        <v>27846790</v>
      </c>
      <c r="D40" s="29">
        <v>3.736942493446882E-2</v>
      </c>
      <c r="E40" s="169">
        <v>0.38386265773414463</v>
      </c>
      <c r="F40" s="170">
        <v>887119855</v>
      </c>
      <c r="G40" s="28">
        <v>10636915</v>
      </c>
      <c r="H40" s="29">
        <v>1.2135906490090954E-2</v>
      </c>
      <c r="I40" s="33">
        <v>0.22125747580140939</v>
      </c>
      <c r="J40" s="170">
        <v>174331960</v>
      </c>
      <c r="K40" s="28">
        <v>1790110</v>
      </c>
      <c r="L40" s="29">
        <v>1.0374932226587346E-2</v>
      </c>
      <c r="M40" s="171">
        <v>0.52086536117812565</v>
      </c>
      <c r="N40" s="172"/>
    </row>
    <row r="41" spans="1:14" ht="13.5" thickBot="1" x14ac:dyDescent="0.25">
      <c r="A41" s="34">
        <v>2023</v>
      </c>
      <c r="B41" s="35">
        <v>824025465</v>
      </c>
      <c r="C41" s="36">
        <v>51002905</v>
      </c>
      <c r="D41" s="37">
        <v>6.5978546602831353E-2</v>
      </c>
      <c r="E41" s="173">
        <v>0.47516790458937497</v>
      </c>
      <c r="F41" s="174">
        <v>983686170</v>
      </c>
      <c r="G41" s="36">
        <v>96566315</v>
      </c>
      <c r="H41" s="37">
        <v>0.10885374107650876</v>
      </c>
      <c r="I41" s="39">
        <v>0.3541959208600467</v>
      </c>
      <c r="J41" s="174">
        <v>179805065</v>
      </c>
      <c r="K41" s="36">
        <v>5473105</v>
      </c>
      <c r="L41" s="37">
        <v>3.1394731063655798E-2</v>
      </c>
      <c r="M41" s="175">
        <v>0.56861252017634267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3.9642788641817139E-2</v>
      </c>
      <c r="E43" s="45"/>
      <c r="F43" s="42"/>
      <c r="G43" s="43" t="s">
        <v>55</v>
      </c>
      <c r="H43" s="47">
        <v>3.0785142556889467E-2</v>
      </c>
      <c r="I43" s="45"/>
      <c r="J43" s="42"/>
      <c r="K43" s="43" t="s">
        <v>56</v>
      </c>
      <c r="L43" s="47">
        <v>4.6047889809801568E-2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3335560</v>
      </c>
      <c r="C47" s="22" t="s">
        <v>9</v>
      </c>
      <c r="D47" s="20" t="s">
        <v>9</v>
      </c>
      <c r="E47" s="180" t="s">
        <v>9</v>
      </c>
      <c r="F47" s="167">
        <v>331410</v>
      </c>
      <c r="G47" s="22" t="s">
        <v>9</v>
      </c>
      <c r="H47" s="20" t="s">
        <v>9</v>
      </c>
      <c r="I47" s="180" t="s">
        <v>9</v>
      </c>
      <c r="J47" s="167">
        <v>1403290245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3970255</v>
      </c>
      <c r="C48" s="28">
        <v>634695</v>
      </c>
      <c r="D48" s="29">
        <v>0.19028139203012387</v>
      </c>
      <c r="E48" s="181">
        <v>0.19028139203012387</v>
      </c>
      <c r="F48" s="170">
        <v>577400</v>
      </c>
      <c r="G48" s="28">
        <v>245990</v>
      </c>
      <c r="H48" s="29">
        <v>0.74225279864820015</v>
      </c>
      <c r="I48" s="181">
        <v>0.74225279864820015</v>
      </c>
      <c r="J48" s="170">
        <v>1771407515</v>
      </c>
      <c r="K48" s="28">
        <v>368117270</v>
      </c>
      <c r="L48" s="29">
        <v>0.26232439889867543</v>
      </c>
      <c r="M48" s="30">
        <v>0.26232439889867543</v>
      </c>
    </row>
    <row r="49" spans="1:17" x14ac:dyDescent="0.2">
      <c r="A49" s="26">
        <v>2015</v>
      </c>
      <c r="B49" s="27">
        <v>4045865</v>
      </c>
      <c r="C49" s="28">
        <v>75610</v>
      </c>
      <c r="D49" s="29">
        <v>1.9044116813655546E-2</v>
      </c>
      <c r="E49" s="181">
        <v>0.21294924990106609</v>
      </c>
      <c r="F49" s="170">
        <v>576420</v>
      </c>
      <c r="G49" s="28">
        <v>-980</v>
      </c>
      <c r="H49" s="29">
        <v>-1.6972635954277796E-3</v>
      </c>
      <c r="I49" s="181">
        <v>0.73929573639902235</v>
      </c>
      <c r="J49" s="170">
        <v>1981697655</v>
      </c>
      <c r="K49" s="28">
        <v>210290140</v>
      </c>
      <c r="L49" s="29">
        <v>0.11871358691847934</v>
      </c>
      <c r="M49" s="30">
        <v>0.41217945614665052</v>
      </c>
    </row>
    <row r="50" spans="1:17" x14ac:dyDescent="0.2">
      <c r="A50" s="26">
        <v>2016</v>
      </c>
      <c r="B50" s="27">
        <v>2164565</v>
      </c>
      <c r="C50" s="28">
        <v>-1881300</v>
      </c>
      <c r="D50" s="29">
        <v>-0.46499327090745735</v>
      </c>
      <c r="E50" s="181">
        <v>-0.35106398925517757</v>
      </c>
      <c r="F50" s="170">
        <v>1132440</v>
      </c>
      <c r="G50" s="28">
        <v>556020</v>
      </c>
      <c r="H50" s="29">
        <v>0.96460913916935564</v>
      </c>
      <c r="I50" s="181">
        <v>2.4170362994478141</v>
      </c>
      <c r="J50" s="170">
        <v>2004602175</v>
      </c>
      <c r="K50" s="28">
        <v>22904520</v>
      </c>
      <c r="L50" s="29">
        <v>1.1558029521915139E-2</v>
      </c>
      <c r="M50" s="30">
        <v>0.42850146799103561</v>
      </c>
    </row>
    <row r="51" spans="1:17" x14ac:dyDescent="0.2">
      <c r="A51" s="26">
        <v>2017</v>
      </c>
      <c r="B51" s="27">
        <v>2146455</v>
      </c>
      <c r="C51" s="28">
        <v>-18110</v>
      </c>
      <c r="D51" s="29">
        <v>-8.3665771182662562E-3</v>
      </c>
      <c r="E51" s="181">
        <v>-0.35649336243389418</v>
      </c>
      <c r="F51" s="170">
        <v>1097845</v>
      </c>
      <c r="G51" s="28">
        <v>-34595</v>
      </c>
      <c r="H51" s="29">
        <v>-3.0549079862950797E-2</v>
      </c>
      <c r="I51" s="181">
        <v>2.3126489846413807</v>
      </c>
      <c r="J51" s="170">
        <v>1927096380</v>
      </c>
      <c r="K51" s="28">
        <v>-77505795</v>
      </c>
      <c r="L51" s="29">
        <v>-3.8663928417617323E-2</v>
      </c>
      <c r="M51" s="30">
        <v>0.37326998948816892</v>
      </c>
    </row>
    <row r="52" spans="1:17" x14ac:dyDescent="0.2">
      <c r="A52" s="26">
        <v>2018</v>
      </c>
      <c r="B52" s="27">
        <v>2150605</v>
      </c>
      <c r="C52" s="28">
        <v>4150</v>
      </c>
      <c r="D52" s="29">
        <v>1.9334204537248625E-3</v>
      </c>
      <c r="E52" s="181">
        <v>-0.35524919353871615</v>
      </c>
      <c r="F52" s="170">
        <v>1106795</v>
      </c>
      <c r="G52" s="28">
        <v>8950</v>
      </c>
      <c r="H52" s="29">
        <v>8.1523348013608481E-3</v>
      </c>
      <c r="I52" s="181">
        <v>2.3396548082435653</v>
      </c>
      <c r="J52" s="170">
        <v>1931796345</v>
      </c>
      <c r="K52" s="28">
        <v>4699965</v>
      </c>
      <c r="L52" s="29">
        <v>2.4388842451149224E-3</v>
      </c>
      <c r="M52" s="30">
        <v>0.37661923602982078</v>
      </c>
    </row>
    <row r="53" spans="1:17" x14ac:dyDescent="0.2">
      <c r="A53" s="26">
        <v>2019</v>
      </c>
      <c r="B53" s="27">
        <v>2261635</v>
      </c>
      <c r="C53" s="28">
        <v>111030</v>
      </c>
      <c r="D53" s="29">
        <v>5.1627332773800862E-2</v>
      </c>
      <c r="E53" s="181">
        <v>-0.32196242909736295</v>
      </c>
      <c r="F53" s="170">
        <v>1104180</v>
      </c>
      <c r="G53" s="28">
        <v>-2615</v>
      </c>
      <c r="H53" s="29">
        <v>-2.3626778219995575E-3</v>
      </c>
      <c r="I53" s="181">
        <v>2.331764279894994</v>
      </c>
      <c r="J53" s="170">
        <v>1812433175</v>
      </c>
      <c r="K53" s="28">
        <v>-119363170</v>
      </c>
      <c r="L53" s="29">
        <v>-6.1788692327192495E-2</v>
      </c>
      <c r="M53" s="30">
        <v>0.29155973360307941</v>
      </c>
    </row>
    <row r="54" spans="1:17" x14ac:dyDescent="0.2">
      <c r="A54" s="26">
        <v>2020</v>
      </c>
      <c r="B54" s="27">
        <v>2697890</v>
      </c>
      <c r="C54" s="28">
        <v>436255</v>
      </c>
      <c r="D54" s="29">
        <v>0.19289363668319601</v>
      </c>
      <c r="E54" s="181">
        <v>-0.19117329623811294</v>
      </c>
      <c r="F54" s="170">
        <v>1162070</v>
      </c>
      <c r="G54" s="28">
        <v>57890</v>
      </c>
      <c r="H54" s="29">
        <v>5.2428046151895523E-2</v>
      </c>
      <c r="I54" s="181">
        <v>2.5064421713285658</v>
      </c>
      <c r="J54" s="170">
        <v>1792205840</v>
      </c>
      <c r="K54" s="28">
        <v>-20227335</v>
      </c>
      <c r="L54" s="29">
        <v>-1.116032043498652E-2</v>
      </c>
      <c r="M54" s="30">
        <v>0.27714551311514318</v>
      </c>
    </row>
    <row r="55" spans="1:17" x14ac:dyDescent="0.2">
      <c r="A55" s="26">
        <v>2021</v>
      </c>
      <c r="B55" s="27">
        <v>2643865</v>
      </c>
      <c r="C55" s="28">
        <v>-54025</v>
      </c>
      <c r="D55" s="29">
        <v>-2.0024908354306512E-2</v>
      </c>
      <c r="E55" s="182">
        <v>-0.20736997685546055</v>
      </c>
      <c r="F55" s="170">
        <v>1292280</v>
      </c>
      <c r="G55" s="28">
        <v>130210</v>
      </c>
      <c r="H55" s="29">
        <v>0.11205004862013476</v>
      </c>
      <c r="I55" s="182">
        <v>2.8993391871096224</v>
      </c>
      <c r="J55" s="170">
        <v>1798136705</v>
      </c>
      <c r="K55" s="28">
        <v>5930865</v>
      </c>
      <c r="L55" s="29">
        <v>3.3092543655588134E-3</v>
      </c>
      <c r="M55" s="30">
        <v>0.28137191247987331</v>
      </c>
    </row>
    <row r="56" spans="1:17" x14ac:dyDescent="0.2">
      <c r="A56" s="26">
        <v>2022</v>
      </c>
      <c r="B56" s="27">
        <v>2540765</v>
      </c>
      <c r="C56" s="28">
        <v>-103100</v>
      </c>
      <c r="D56" s="29">
        <v>-3.8995939656525577E-2</v>
      </c>
      <c r="E56" s="182">
        <v>-0.23827932940795549</v>
      </c>
      <c r="F56" s="170">
        <v>1283805</v>
      </c>
      <c r="G56" s="28">
        <v>-8475</v>
      </c>
      <c r="H56" s="29">
        <v>-6.5581762466338563E-3</v>
      </c>
      <c r="I56" s="182">
        <v>2.8737666334751517</v>
      </c>
      <c r="J56" s="170">
        <v>1838298945</v>
      </c>
      <c r="K56" s="28">
        <v>40162240</v>
      </c>
      <c r="L56" s="29">
        <v>2.2335476434201369E-2</v>
      </c>
      <c r="M56" s="30">
        <v>0.30999196463451506</v>
      </c>
    </row>
    <row r="57" spans="1:17" ht="13.5" thickBot="1" x14ac:dyDescent="0.25">
      <c r="A57" s="34">
        <v>2023</v>
      </c>
      <c r="B57" s="35">
        <v>2535670</v>
      </c>
      <c r="C57" s="36">
        <v>-5095</v>
      </c>
      <c r="D57" s="37">
        <v>-2.005301552878759E-3</v>
      </c>
      <c r="E57" s="183">
        <v>-0.23980680905155355</v>
      </c>
      <c r="F57" s="174">
        <v>1320345</v>
      </c>
      <c r="G57" s="36">
        <v>36540</v>
      </c>
      <c r="H57" s="37">
        <v>2.8462266465701568E-2</v>
      </c>
      <c r="I57" s="183">
        <v>2.9840228116230652</v>
      </c>
      <c r="J57" s="174">
        <v>1991372715</v>
      </c>
      <c r="K57" s="36">
        <v>153073770</v>
      </c>
      <c r="L57" s="37">
        <v>8.3269247592371323E-2</v>
      </c>
      <c r="M57" s="38">
        <v>0.41907400988168347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14</v>
      </c>
      <c r="J59" s="176" t="s">
        <v>53</v>
      </c>
      <c r="K59" t="s">
        <v>60</v>
      </c>
      <c r="L59" s="47">
        <v>3.562018033629788E-2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242F1-B47E-42FF-B066-6E972ABFC3C4}">
  <sheetPr>
    <pageSetUpPr fitToPage="1"/>
  </sheetPr>
  <dimension ref="A2:U41"/>
  <sheetViews>
    <sheetView zoomScale="80" zoomScaleNormal="80" workbookViewId="0">
      <selection activeCell="F21" sqref="F21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99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544700235</v>
      </c>
      <c r="C7" s="205">
        <v>118996.81</v>
      </c>
      <c r="D7" s="206">
        <v>4577.4356052065596</v>
      </c>
      <c r="E7" s="207" t="s">
        <v>100</v>
      </c>
      <c r="F7" s="208"/>
      <c r="G7" s="209">
        <v>735066825</v>
      </c>
      <c r="H7" s="210">
        <v>221125.45</v>
      </c>
      <c r="I7" s="211">
        <v>3324.2072542984083</v>
      </c>
      <c r="J7" s="207" t="s">
        <v>100</v>
      </c>
      <c r="K7" s="212"/>
      <c r="L7" s="209">
        <v>115358540</v>
      </c>
      <c r="M7" s="210">
        <v>93648</v>
      </c>
      <c r="N7" s="213">
        <v>1231.8313258158209</v>
      </c>
      <c r="O7" s="214"/>
      <c r="P7" s="215"/>
      <c r="U7" s="1"/>
    </row>
    <row r="8" spans="1:21" x14ac:dyDescent="0.2">
      <c r="A8" s="216">
        <v>2014</v>
      </c>
      <c r="B8" s="217">
        <v>634053395</v>
      </c>
      <c r="C8" s="218">
        <v>125069.24</v>
      </c>
      <c r="D8" s="219">
        <v>5069.6189966453776</v>
      </c>
      <c r="E8" s="214">
        <v>0.10752382641472637</v>
      </c>
      <c r="F8" s="220">
        <v>0.10752382641472637</v>
      </c>
      <c r="G8" s="27">
        <v>989577200</v>
      </c>
      <c r="H8" s="218">
        <v>221214.28</v>
      </c>
      <c r="I8" s="221">
        <v>4473.3875227223125</v>
      </c>
      <c r="J8" s="214">
        <v>0.3457005476833438</v>
      </c>
      <c r="K8" s="222">
        <v>0.3457005476833438</v>
      </c>
      <c r="L8" s="27">
        <v>132948405</v>
      </c>
      <c r="M8" s="218">
        <v>87010.53</v>
      </c>
      <c r="N8" s="223">
        <v>1527.9576506429739</v>
      </c>
      <c r="O8" s="214">
        <v>0.24039518935844043</v>
      </c>
      <c r="P8" s="224">
        <v>0.24039518935844043</v>
      </c>
      <c r="U8" s="1"/>
    </row>
    <row r="9" spans="1:21" x14ac:dyDescent="0.2">
      <c r="A9" s="216">
        <v>2015</v>
      </c>
      <c r="B9" s="217">
        <v>772231570</v>
      </c>
      <c r="C9" s="218">
        <v>135608.63</v>
      </c>
      <c r="D9" s="219">
        <v>5694.5606632852196</v>
      </c>
      <c r="E9" s="214">
        <v>0.12327191985302499</v>
      </c>
      <c r="F9" s="220">
        <v>0.24405041477983808</v>
      </c>
      <c r="G9" s="27">
        <v>1053289420</v>
      </c>
      <c r="H9" s="218">
        <v>207343.82</v>
      </c>
      <c r="I9" s="221">
        <v>5079.9171154462183</v>
      </c>
      <c r="J9" s="214">
        <v>0.13558619494579308</v>
      </c>
      <c r="K9" s="222">
        <v>0.52815896448019817</v>
      </c>
      <c r="L9" s="27">
        <v>146680980</v>
      </c>
      <c r="M9" s="218">
        <v>90641.74</v>
      </c>
      <c r="N9" s="223">
        <v>1618.2498261838309</v>
      </c>
      <c r="O9" s="214">
        <v>5.9093375724688105E-2</v>
      </c>
      <c r="P9" s="224">
        <v>0.31369432833029437</v>
      </c>
      <c r="U9" s="1"/>
    </row>
    <row r="10" spans="1:21" x14ac:dyDescent="0.2">
      <c r="A10" s="216">
        <v>2016</v>
      </c>
      <c r="B10" s="217">
        <v>811493370</v>
      </c>
      <c r="C10" s="218">
        <v>140541.60999999999</v>
      </c>
      <c r="D10" s="219">
        <v>5774.043502134351</v>
      </c>
      <c r="E10" s="214">
        <v>1.3957677079741109E-2</v>
      </c>
      <c r="F10" s="220">
        <v>0.26141446874025304</v>
      </c>
      <c r="G10" s="27">
        <v>1044352835</v>
      </c>
      <c r="H10" s="218">
        <v>203613.49</v>
      </c>
      <c r="I10" s="221">
        <v>5129.0945162818043</v>
      </c>
      <c r="J10" s="214">
        <v>9.6807486653778373E-3</v>
      </c>
      <c r="K10" s="222">
        <v>0.54295268733607494</v>
      </c>
      <c r="L10" s="27">
        <v>145387675</v>
      </c>
      <c r="M10" s="218">
        <v>89932.07</v>
      </c>
      <c r="N10" s="223">
        <v>1616.638814162734</v>
      </c>
      <c r="O10" s="214">
        <v>-9.9552738707597496E-4</v>
      </c>
      <c r="P10" s="224">
        <v>0.3123865096481952</v>
      </c>
      <c r="U10" s="1"/>
    </row>
    <row r="11" spans="1:21" x14ac:dyDescent="0.2">
      <c r="A11" s="216">
        <v>2017</v>
      </c>
      <c r="B11" s="217">
        <v>779935720</v>
      </c>
      <c r="C11" s="218">
        <v>141348.29</v>
      </c>
      <c r="D11" s="219">
        <v>5517.8291863311533</v>
      </c>
      <c r="E11" s="214">
        <v>-4.4373464749354441E-2</v>
      </c>
      <c r="F11" s="220">
        <v>0.20544113827728178</v>
      </c>
      <c r="G11" s="27">
        <v>998048880</v>
      </c>
      <c r="H11" s="218">
        <v>202225.18</v>
      </c>
      <c r="I11" s="221">
        <v>4935.3343634061794</v>
      </c>
      <c r="J11" s="214">
        <v>-3.7776678175953371E-2</v>
      </c>
      <c r="K11" s="222">
        <v>0.4846650602258577</v>
      </c>
      <c r="L11" s="27">
        <v>144816875</v>
      </c>
      <c r="M11" s="218">
        <v>89507.199999999997</v>
      </c>
      <c r="N11" s="223">
        <v>1617.935484519681</v>
      </c>
      <c r="O11" s="214">
        <v>8.0207795679990135E-4</v>
      </c>
      <c r="P11" s="224">
        <v>0.31343914593838557</v>
      </c>
      <c r="U11" s="1"/>
    </row>
    <row r="12" spans="1:21" x14ac:dyDescent="0.2">
      <c r="A12" s="216">
        <v>2018</v>
      </c>
      <c r="B12" s="217">
        <v>789832860</v>
      </c>
      <c r="C12" s="218">
        <v>143187.26999999999</v>
      </c>
      <c r="D12" s="219">
        <v>5516.0829590507592</v>
      </c>
      <c r="E12" s="214">
        <v>-3.1646997785286698E-4</v>
      </c>
      <c r="F12" s="220">
        <v>0.20505965234694823</v>
      </c>
      <c r="G12" s="27">
        <v>997297765</v>
      </c>
      <c r="H12" s="218">
        <v>202121.4</v>
      </c>
      <c r="I12" s="221">
        <v>4934.1522718524611</v>
      </c>
      <c r="J12" s="214">
        <v>-2.395160016883644E-4</v>
      </c>
      <c r="K12" s="222">
        <v>0.48430945918678597</v>
      </c>
      <c r="L12" s="27">
        <v>141675565</v>
      </c>
      <c r="M12" s="218">
        <v>87743.47</v>
      </c>
      <c r="N12" s="223">
        <v>1614.6565094815603</v>
      </c>
      <c r="O12" s="214">
        <v>-2.026641401646598E-3</v>
      </c>
      <c r="P12" s="224">
        <v>0.31077727578668352</v>
      </c>
      <c r="U12" s="1"/>
    </row>
    <row r="13" spans="1:21" x14ac:dyDescent="0.2">
      <c r="A13" s="216">
        <v>2019</v>
      </c>
      <c r="B13" s="217">
        <v>751643310</v>
      </c>
      <c r="C13" s="218">
        <v>143483.49</v>
      </c>
      <c r="D13" s="219">
        <v>5238.535179204242</v>
      </c>
      <c r="E13" s="214">
        <v>-5.0316099650227028E-2</v>
      </c>
      <c r="F13" s="220">
        <v>0.14442575079499123</v>
      </c>
      <c r="G13" s="27">
        <v>913868185</v>
      </c>
      <c r="H13" s="218">
        <v>201725.25</v>
      </c>
      <c r="I13" s="221">
        <v>4530.2617545398998</v>
      </c>
      <c r="J13" s="214">
        <v>-8.1856111254735561E-2</v>
      </c>
      <c r="K13" s="222">
        <v>0.36280965895913603</v>
      </c>
      <c r="L13" s="27">
        <v>143745355</v>
      </c>
      <c r="M13" s="218">
        <v>87790.69</v>
      </c>
      <c r="N13" s="223">
        <v>1637.3644517431176</v>
      </c>
      <c r="O13" s="214">
        <v>1.4063636524680045E-2</v>
      </c>
      <c r="P13" s="224">
        <v>0.32921157095815773</v>
      </c>
      <c r="U13" s="1"/>
    </row>
    <row r="14" spans="1:21" x14ac:dyDescent="0.2">
      <c r="A14" s="216">
        <v>2020</v>
      </c>
      <c r="B14" s="217">
        <v>736708525</v>
      </c>
      <c r="C14" s="218">
        <v>144060.48000000001</v>
      </c>
      <c r="D14" s="219">
        <v>5113.8835925022595</v>
      </c>
      <c r="E14" s="214">
        <v>-2.3795122574879354E-2</v>
      </c>
      <c r="F14" s="220">
        <v>0.11719399977697609</v>
      </c>
      <c r="G14" s="27">
        <v>873170405</v>
      </c>
      <c r="H14" s="218">
        <v>202401.75</v>
      </c>
      <c r="I14" s="221">
        <v>4314.0457283595624</v>
      </c>
      <c r="J14" s="214">
        <v>-4.7727049317550223E-2</v>
      </c>
      <c r="K14" s="222">
        <v>0.29776677515555955</v>
      </c>
      <c r="L14" s="27">
        <v>178074080</v>
      </c>
      <c r="M14" s="218">
        <v>86010.94</v>
      </c>
      <c r="N14" s="223">
        <v>2070.3654674626273</v>
      </c>
      <c r="O14" s="214">
        <v>0.26444999172819605</v>
      </c>
      <c r="P14" s="224">
        <v>0.68072155990306504</v>
      </c>
      <c r="U14" s="1"/>
    </row>
    <row r="15" spans="1:21" x14ac:dyDescent="0.2">
      <c r="A15" s="216">
        <v>2021</v>
      </c>
      <c r="B15" s="217">
        <v>742631005</v>
      </c>
      <c r="C15" s="218">
        <v>145262.6</v>
      </c>
      <c r="D15" s="219">
        <v>5112.3345238209968</v>
      </c>
      <c r="E15" s="214">
        <v>-3.0291434156496988E-4</v>
      </c>
      <c r="F15" s="220">
        <v>0.11685558569213331</v>
      </c>
      <c r="G15" s="27">
        <v>877268855</v>
      </c>
      <c r="H15" s="218">
        <v>203409.59</v>
      </c>
      <c r="I15" s="221">
        <v>4312.8195430707074</v>
      </c>
      <c r="J15" s="214">
        <v>-2.8423094377381865E-4</v>
      </c>
      <c r="K15" s="222">
        <v>0.29739790968025875</v>
      </c>
      <c r="L15" s="27">
        <v>173455410</v>
      </c>
      <c r="M15" s="218">
        <v>83988.08</v>
      </c>
      <c r="N15" s="223">
        <v>2065.2384243097354</v>
      </c>
      <c r="O15" s="214">
        <v>-2.4763952227117979E-3</v>
      </c>
      <c r="P15" s="224">
        <v>0.67655942906141231</v>
      </c>
      <c r="U15" s="1"/>
    </row>
    <row r="16" spans="1:21" x14ac:dyDescent="0.2">
      <c r="A16" s="216">
        <v>2022</v>
      </c>
      <c r="B16" s="217">
        <v>769591125</v>
      </c>
      <c r="C16" s="218">
        <v>146342.47</v>
      </c>
      <c r="D16" s="219">
        <v>5258.8365154695011</v>
      </c>
      <c r="E16" s="214">
        <v>2.8656573814932536E-2</v>
      </c>
      <c r="F16" s="220">
        <v>0.14886084022413965</v>
      </c>
      <c r="G16" s="27">
        <v>889023005</v>
      </c>
      <c r="H16" s="218">
        <v>203558.48</v>
      </c>
      <c r="I16" s="221">
        <v>4367.4083486966492</v>
      </c>
      <c r="J16" s="214">
        <v>1.2657335898425949E-2</v>
      </c>
      <c r="K16" s="222">
        <v>0.31381951081699749</v>
      </c>
      <c r="L16" s="27">
        <v>174932605</v>
      </c>
      <c r="M16" s="218">
        <v>82933.87</v>
      </c>
      <c r="N16" s="223">
        <v>2109.3023272638793</v>
      </c>
      <c r="O16" s="214">
        <v>2.1335988346658532E-2</v>
      </c>
      <c r="P16" s="224">
        <v>0.71233048150234712</v>
      </c>
      <c r="U16" s="1"/>
    </row>
    <row r="17" spans="1:21" ht="13.5" thickBot="1" x14ac:dyDescent="0.25">
      <c r="A17" s="225">
        <v>2023</v>
      </c>
      <c r="B17" s="226">
        <v>815606995</v>
      </c>
      <c r="C17" s="227">
        <v>147465.48000000001</v>
      </c>
      <c r="D17" s="228">
        <v>5530.8333516427028</v>
      </c>
      <c r="E17" s="229">
        <v>5.1721865734576503E-2</v>
      </c>
      <c r="F17" s="230">
        <v>0.20828206634992533</v>
      </c>
      <c r="G17" s="231">
        <v>988234395</v>
      </c>
      <c r="H17" s="232">
        <v>203570.23</v>
      </c>
      <c r="I17" s="233">
        <v>4854.5133293802337</v>
      </c>
      <c r="J17" s="229">
        <v>0.11153181516194828</v>
      </c>
      <c r="K17" s="234">
        <v>0.4603521856536002</v>
      </c>
      <c r="L17" s="231">
        <v>181370855</v>
      </c>
      <c r="M17" s="232">
        <v>81750.02</v>
      </c>
      <c r="N17" s="235">
        <v>2218.6031881093118</v>
      </c>
      <c r="O17" s="229">
        <v>5.1818489664880847E-2</v>
      </c>
      <c r="P17" s="236">
        <v>0.80106086086093697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1.9100073616219349E-2</v>
      </c>
      <c r="E19" s="237"/>
      <c r="F19" s="45"/>
      <c r="G19" s="240"/>
      <c r="H19" s="43"/>
      <c r="I19" s="239">
        <v>3.8593883224896007E-2</v>
      </c>
      <c r="J19" s="44"/>
      <c r="K19" s="45"/>
      <c r="L19" s="42"/>
      <c r="M19" s="43"/>
      <c r="N19" s="239">
        <v>6.0602969814564346E-2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101</v>
      </c>
      <c r="D21" s="163"/>
      <c r="E21" s="4"/>
      <c r="F21" s="177"/>
      <c r="G21" s="3"/>
      <c r="H21" s="191" t="s">
        <v>102</v>
      </c>
      <c r="I21" s="163"/>
      <c r="J21" s="4"/>
      <c r="K21" s="177"/>
      <c r="L21" s="3" t="s">
        <v>103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3317395</v>
      </c>
      <c r="C24" s="210">
        <v>6412.96</v>
      </c>
      <c r="D24" s="246">
        <v>517.29544547291732</v>
      </c>
      <c r="E24" s="207" t="s">
        <v>100</v>
      </c>
      <c r="F24" s="247"/>
      <c r="G24" s="248">
        <v>0</v>
      </c>
      <c r="H24" s="205">
        <v>0</v>
      </c>
      <c r="I24" s="249" t="s">
        <v>100</v>
      </c>
      <c r="J24" s="207" t="s">
        <v>100</v>
      </c>
      <c r="K24" s="247"/>
      <c r="L24" s="248">
        <v>1398442995</v>
      </c>
      <c r="M24" s="205">
        <v>440183.22</v>
      </c>
      <c r="N24" s="250">
        <v>3176.9566204727207</v>
      </c>
      <c r="O24" s="207" t="s">
        <v>100</v>
      </c>
      <c r="P24" s="251"/>
    </row>
    <row r="25" spans="1:21" x14ac:dyDescent="0.2">
      <c r="A25" s="216">
        <v>2014</v>
      </c>
      <c r="B25" s="27">
        <v>3959860</v>
      </c>
      <c r="C25" s="218">
        <v>6458.76</v>
      </c>
      <c r="D25" s="252">
        <v>613.09910880726329</v>
      </c>
      <c r="E25" s="214">
        <v>0.18520105709950951</v>
      </c>
      <c r="F25" s="253">
        <v>0.18520105709950951</v>
      </c>
      <c r="G25" s="27">
        <v>0</v>
      </c>
      <c r="H25" s="218">
        <v>105.19</v>
      </c>
      <c r="I25" s="252">
        <v>0</v>
      </c>
      <c r="J25" s="214" t="s">
        <v>100</v>
      </c>
      <c r="K25" s="253" t="s">
        <v>100</v>
      </c>
      <c r="L25" s="27">
        <v>1760538860</v>
      </c>
      <c r="M25" s="218">
        <v>439858</v>
      </c>
      <c r="N25" s="254">
        <v>4002.5164030209748</v>
      </c>
      <c r="O25" s="214">
        <v>0.25985868904480464</v>
      </c>
      <c r="P25" s="32">
        <v>0.25985868904480464</v>
      </c>
    </row>
    <row r="26" spans="1:21" x14ac:dyDescent="0.2">
      <c r="A26" s="216">
        <v>2015</v>
      </c>
      <c r="B26" s="27">
        <v>4025010</v>
      </c>
      <c r="C26" s="218">
        <v>6502.32</v>
      </c>
      <c r="D26" s="252">
        <v>619.01136825010155</v>
      </c>
      <c r="E26" s="214">
        <v>9.6432360737566634E-3</v>
      </c>
      <c r="F26" s="253">
        <v>0.19663023068798602</v>
      </c>
      <c r="G26" s="27">
        <v>0</v>
      </c>
      <c r="H26" s="218">
        <v>0</v>
      </c>
      <c r="I26" s="252" t="s">
        <v>100</v>
      </c>
      <c r="J26" s="214" t="s">
        <v>100</v>
      </c>
      <c r="K26" s="253" t="s">
        <v>100</v>
      </c>
      <c r="L26" s="27">
        <v>1976226980</v>
      </c>
      <c r="M26" s="218">
        <v>440096.51</v>
      </c>
      <c r="N26" s="254">
        <v>4490.4400173498307</v>
      </c>
      <c r="O26" s="214">
        <v>0.12190421354940263</v>
      </c>
      <c r="P26" s="32">
        <v>0.41344077171619292</v>
      </c>
    </row>
    <row r="27" spans="1:21" x14ac:dyDescent="0.2">
      <c r="A27" s="216">
        <v>2016</v>
      </c>
      <c r="B27" s="27">
        <v>2162500</v>
      </c>
      <c r="C27" s="218">
        <v>3596.99</v>
      </c>
      <c r="D27" s="252">
        <v>601.19711202978044</v>
      </c>
      <c r="E27" s="214">
        <v>-2.8778560676002884E-2</v>
      </c>
      <c r="F27" s="253">
        <v>0.16219293498739248</v>
      </c>
      <c r="G27" s="27">
        <v>1130700</v>
      </c>
      <c r="H27" s="218">
        <v>1581.33</v>
      </c>
      <c r="I27" s="252">
        <v>715.03101819354595</v>
      </c>
      <c r="J27" s="214" t="s">
        <v>100</v>
      </c>
      <c r="K27" s="253" t="s">
        <v>100</v>
      </c>
      <c r="L27" s="27">
        <v>2004527080</v>
      </c>
      <c r="M27" s="218">
        <v>439265.49</v>
      </c>
      <c r="N27" s="254">
        <v>4563.3611691189308</v>
      </c>
      <c r="O27" s="214">
        <v>1.6239199607912085E-2</v>
      </c>
      <c r="P27" s="32">
        <v>0.4363939185420535</v>
      </c>
    </row>
    <row r="28" spans="1:21" x14ac:dyDescent="0.2">
      <c r="A28" s="216">
        <v>2017</v>
      </c>
      <c r="B28" s="27">
        <v>2146380</v>
      </c>
      <c r="C28" s="218">
        <v>3570.56</v>
      </c>
      <c r="D28" s="252">
        <v>601.13259544721279</v>
      </c>
      <c r="E28" s="214">
        <v>-1.0731352708902025E-4</v>
      </c>
      <c r="F28" s="253">
        <v>0.16206821596438106</v>
      </c>
      <c r="G28" s="27">
        <v>1090095</v>
      </c>
      <c r="H28" s="218">
        <v>1524.57</v>
      </c>
      <c r="I28" s="252">
        <v>715.0180050768414</v>
      </c>
      <c r="J28" s="214">
        <v>-1.8199373696288455E-5</v>
      </c>
      <c r="K28" s="253" t="s">
        <v>100</v>
      </c>
      <c r="L28" s="27">
        <v>1926037950</v>
      </c>
      <c r="M28" s="218">
        <v>438175.8</v>
      </c>
      <c r="N28" s="254">
        <v>4395.5826633967463</v>
      </c>
      <c r="O28" s="214">
        <v>-3.6766431475459625E-2</v>
      </c>
      <c r="P28" s="32">
        <v>0.38358283996421016</v>
      </c>
    </row>
    <row r="29" spans="1:21" x14ac:dyDescent="0.2">
      <c r="A29" s="216">
        <v>2018</v>
      </c>
      <c r="B29" s="27">
        <v>2151050</v>
      </c>
      <c r="C29" s="218">
        <v>3578.34</v>
      </c>
      <c r="D29" s="252">
        <v>601.13069188506404</v>
      </c>
      <c r="E29" s="214">
        <v>-3.1666260708063739E-6</v>
      </c>
      <c r="F29" s="253">
        <v>0.16206453612887234</v>
      </c>
      <c r="G29" s="27">
        <v>1105255</v>
      </c>
      <c r="H29" s="218">
        <v>1545.75</v>
      </c>
      <c r="I29" s="252">
        <v>715.02830341258289</v>
      </c>
      <c r="J29" s="214">
        <v>1.440290407844301E-5</v>
      </c>
      <c r="K29" s="253" t="s">
        <v>100</v>
      </c>
      <c r="L29" s="27">
        <v>1932062495</v>
      </c>
      <c r="M29" s="218">
        <v>438176.23</v>
      </c>
      <c r="N29" s="254">
        <v>4409.3274867968075</v>
      </c>
      <c r="O29" s="214">
        <v>3.1269627834594632E-3</v>
      </c>
      <c r="P29" s="32">
        <v>0.38790925201261139</v>
      </c>
    </row>
    <row r="30" spans="1:21" x14ac:dyDescent="0.2">
      <c r="A30" s="216">
        <v>2019</v>
      </c>
      <c r="B30" s="27">
        <v>2153190</v>
      </c>
      <c r="C30" s="218">
        <v>3581.91</v>
      </c>
      <c r="D30" s="252">
        <v>601.12900659145544</v>
      </c>
      <c r="E30" s="214">
        <v>-2.8035394488303814E-6</v>
      </c>
      <c r="F30" s="253">
        <v>0.16206127823510322</v>
      </c>
      <c r="G30" s="27">
        <v>1105405</v>
      </c>
      <c r="H30" s="218">
        <v>1545.96</v>
      </c>
      <c r="I30" s="252">
        <v>715.0282025408161</v>
      </c>
      <c r="J30" s="214">
        <v>-1.4107380967809551E-7</v>
      </c>
      <c r="K30" s="253" t="s">
        <v>100</v>
      </c>
      <c r="L30" s="27">
        <v>1812515445</v>
      </c>
      <c r="M30" s="218">
        <v>438127.3</v>
      </c>
      <c r="N30" s="254">
        <v>4136.9607531874872</v>
      </c>
      <c r="O30" s="214">
        <v>-6.1770583932558715E-2</v>
      </c>
      <c r="P30" s="32">
        <v>0.3021772870703916</v>
      </c>
    </row>
    <row r="31" spans="1:21" x14ac:dyDescent="0.2">
      <c r="A31" s="216">
        <v>2020</v>
      </c>
      <c r="B31" s="27">
        <v>2586135</v>
      </c>
      <c r="C31" s="218">
        <v>4303.47</v>
      </c>
      <c r="D31" s="252">
        <v>600.94179813034589</v>
      </c>
      <c r="E31" s="214">
        <v>-3.1142809456337058E-4</v>
      </c>
      <c r="F31" s="253">
        <v>0.16169937970545659</v>
      </c>
      <c r="G31" s="27">
        <v>1150685</v>
      </c>
      <c r="H31" s="218">
        <v>1609.3</v>
      </c>
      <c r="I31" s="252">
        <v>715.02205928043247</v>
      </c>
      <c r="J31" s="214">
        <v>-8.5916336751389976E-6</v>
      </c>
      <c r="K31" s="253" t="s">
        <v>100</v>
      </c>
      <c r="L31" s="27">
        <v>1791689830</v>
      </c>
      <c r="M31" s="218">
        <v>438385.94</v>
      </c>
      <c r="N31" s="254">
        <v>4087.014811652034</v>
      </c>
      <c r="O31" s="214">
        <v>-1.2073100161022867E-2</v>
      </c>
      <c r="P31" s="32">
        <v>0.28645597025618175</v>
      </c>
    </row>
    <row r="32" spans="1:21" x14ac:dyDescent="0.2">
      <c r="A32" s="216">
        <v>2021</v>
      </c>
      <c r="B32" s="27">
        <v>2647580</v>
      </c>
      <c r="C32" s="218">
        <v>4406.07</v>
      </c>
      <c r="D32" s="252">
        <v>600.89376700778701</v>
      </c>
      <c r="E32" s="214">
        <v>-7.9926413353700532E-5</v>
      </c>
      <c r="F32" s="253">
        <v>0.16160652924064151</v>
      </c>
      <c r="G32" s="27">
        <v>1280805</v>
      </c>
      <c r="H32" s="218">
        <v>1791.31</v>
      </c>
      <c r="I32" s="252">
        <v>715.01024389971587</v>
      </c>
      <c r="J32" s="214">
        <v>-1.6524498179103242E-5</v>
      </c>
      <c r="K32" s="253" t="s">
        <v>100</v>
      </c>
      <c r="L32" s="27">
        <v>1797283655</v>
      </c>
      <c r="M32" s="218">
        <v>438857.65</v>
      </c>
      <c r="N32" s="254">
        <v>4095.3681791806521</v>
      </c>
      <c r="O32" s="214">
        <v>2.0438799254660586E-3</v>
      </c>
      <c r="P32" s="32">
        <v>0.28908533178878432</v>
      </c>
    </row>
    <row r="33" spans="1:16" x14ac:dyDescent="0.2">
      <c r="A33" s="216">
        <v>2022</v>
      </c>
      <c r="B33" s="27">
        <v>2544140</v>
      </c>
      <c r="C33" s="218">
        <v>4233.67</v>
      </c>
      <c r="D33" s="252">
        <v>600.9301622469394</v>
      </c>
      <c r="E33" s="214">
        <v>6.0568508363186955E-5</v>
      </c>
      <c r="F33" s="253">
        <v>0.16167688601542254</v>
      </c>
      <c r="G33" s="27">
        <v>1294155</v>
      </c>
      <c r="H33" s="218">
        <v>1809.99</v>
      </c>
      <c r="I33" s="252">
        <v>715.00671274426929</v>
      </c>
      <c r="J33" s="214">
        <v>-4.938608190172914E-6</v>
      </c>
      <c r="K33" s="253" t="s">
        <v>100</v>
      </c>
      <c r="L33" s="27">
        <v>1837385030</v>
      </c>
      <c r="M33" s="218">
        <v>438878.48</v>
      </c>
      <c r="N33" s="254">
        <v>4186.5461938347944</v>
      </c>
      <c r="O33" s="214">
        <v>2.2263691728049716E-2</v>
      </c>
      <c r="P33" s="32">
        <v>0.31778513022688049</v>
      </c>
    </row>
    <row r="34" spans="1:16" ht="13.5" thickBot="1" x14ac:dyDescent="0.25">
      <c r="A34" s="225">
        <v>2023</v>
      </c>
      <c r="B34" s="231">
        <v>2541860</v>
      </c>
      <c r="C34" s="232">
        <v>4229.87</v>
      </c>
      <c r="D34" s="255">
        <v>600.93099787936751</v>
      </c>
      <c r="E34" s="229">
        <v>1.3905649617955214E-6</v>
      </c>
      <c r="F34" s="256">
        <v>0.16167850140259715</v>
      </c>
      <c r="G34" s="35">
        <v>1315265</v>
      </c>
      <c r="H34" s="227">
        <v>1839.51</v>
      </c>
      <c r="I34" s="257">
        <v>715.00834461351121</v>
      </c>
      <c r="J34" s="229">
        <v>2.2823131766913996E-6</v>
      </c>
      <c r="K34" s="256" t="s">
        <v>100</v>
      </c>
      <c r="L34" s="35">
        <v>1989069370</v>
      </c>
      <c r="M34" s="227">
        <v>438855.11</v>
      </c>
      <c r="N34" s="258">
        <v>4532.4056269961175</v>
      </c>
      <c r="O34" s="229">
        <v>8.2612114413222942E-2</v>
      </c>
      <c r="P34" s="259">
        <v>0.42665014617722741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14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3.6171752235409964E-2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104</v>
      </c>
      <c r="G39" s="55"/>
      <c r="H39" s="56"/>
    </row>
    <row r="40" spans="1:16" x14ac:dyDescent="0.2">
      <c r="B40" s="48" t="s">
        <v>105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718CA-0840-4B90-B5A1-2AA5046A84FE}">
  <sheetPr>
    <pageSetUpPr fitToPage="1"/>
  </sheetPr>
  <dimension ref="A1:O67"/>
  <sheetViews>
    <sheetView zoomScaleNormal="10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106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8380</v>
      </c>
      <c r="B4" s="273" t="s">
        <v>94</v>
      </c>
      <c r="C4" s="272">
        <v>124114345</v>
      </c>
      <c r="D4" s="272">
        <v>45593659</v>
      </c>
      <c r="E4" s="272">
        <v>14615024</v>
      </c>
      <c r="F4" s="272">
        <v>340073130</v>
      </c>
      <c r="G4" s="272">
        <v>68428135</v>
      </c>
      <c r="H4" s="272">
        <v>4276230</v>
      </c>
      <c r="I4" s="272">
        <v>24328225</v>
      </c>
      <c r="J4" s="272">
        <v>1991372715</v>
      </c>
      <c r="K4" s="272">
        <v>117800890</v>
      </c>
      <c r="L4" s="272">
        <v>93532855</v>
      </c>
      <c r="M4" s="272">
        <v>0</v>
      </c>
      <c r="N4" s="272">
        <v>2824135208</v>
      </c>
      <c r="O4" s="25"/>
    </row>
    <row r="5" spans="1:15" x14ac:dyDescent="0.2">
      <c r="A5" s="274" t="s">
        <v>86</v>
      </c>
      <c r="B5" s="275"/>
      <c r="C5" s="276">
        <v>4.3947734743158939E-2</v>
      </c>
      <c r="D5" s="276">
        <v>1.6144290425913629E-2</v>
      </c>
      <c r="E5" s="276">
        <v>5.1750440129777241E-3</v>
      </c>
      <c r="F5" s="276">
        <v>0.12041673112415657</v>
      </c>
      <c r="G5" s="276">
        <v>2.4229765914238765E-2</v>
      </c>
      <c r="H5" s="276">
        <v>1.514173254838017E-3</v>
      </c>
      <c r="I5" s="276">
        <v>8.614398110644567E-3</v>
      </c>
      <c r="J5" s="276">
        <v>0.70512654966341115</v>
      </c>
      <c r="K5" s="276">
        <v>4.171219907117138E-2</v>
      </c>
      <c r="L5" s="276">
        <v>3.3119113679489241E-2</v>
      </c>
      <c r="M5" s="276" t="s">
        <v>100</v>
      </c>
      <c r="N5" s="276">
        <v>1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113</v>
      </c>
      <c r="B8" s="280" t="s">
        <v>107</v>
      </c>
      <c r="C8" s="280">
        <v>38923</v>
      </c>
      <c r="D8" s="280">
        <v>247000</v>
      </c>
      <c r="E8" s="280">
        <v>347795</v>
      </c>
      <c r="F8" s="280">
        <v>3850430</v>
      </c>
      <c r="G8" s="280">
        <v>965115</v>
      </c>
      <c r="H8" s="280">
        <v>0</v>
      </c>
      <c r="I8" s="280">
        <v>0</v>
      </c>
      <c r="J8" s="280">
        <v>0</v>
      </c>
      <c r="K8" s="280">
        <v>0</v>
      </c>
      <c r="L8" s="280">
        <v>0</v>
      </c>
      <c r="M8" s="280">
        <v>0</v>
      </c>
      <c r="N8" s="280">
        <v>5449263</v>
      </c>
      <c r="O8" s="25"/>
    </row>
    <row r="9" spans="1:15" s="283" customFormat="1" x14ac:dyDescent="0.2">
      <c r="A9" s="281">
        <v>1.3484486873508353E-2</v>
      </c>
      <c r="B9" s="282" t="s">
        <v>89</v>
      </c>
      <c r="C9" s="281">
        <v>3.1360597358830682E-4</v>
      </c>
      <c r="D9" s="281">
        <v>5.4174199969342224E-3</v>
      </c>
      <c r="E9" s="281">
        <v>2.3797087161813762E-2</v>
      </c>
      <c r="F9" s="281">
        <v>1.1322358811470933E-2</v>
      </c>
      <c r="G9" s="281">
        <v>1.4104066989404286E-2</v>
      </c>
      <c r="H9" s="281" t="s">
        <v>108</v>
      </c>
      <c r="I9" s="281" t="s">
        <v>108</v>
      </c>
      <c r="J9" s="281" t="s">
        <v>108</v>
      </c>
      <c r="K9" s="281" t="s">
        <v>108</v>
      </c>
      <c r="L9" s="281" t="s">
        <v>108</v>
      </c>
      <c r="M9" s="281" t="s">
        <v>108</v>
      </c>
      <c r="N9" s="281">
        <v>1.9295333256579689E-3</v>
      </c>
    </row>
    <row r="10" spans="1:15" s="283" customFormat="1" x14ac:dyDescent="0.2">
      <c r="A10" s="284"/>
      <c r="B10" s="282" t="s">
        <v>90</v>
      </c>
      <c r="C10" s="281">
        <v>7.1428007787475113E-3</v>
      </c>
      <c r="D10" s="281">
        <v>4.5327230489701081E-2</v>
      </c>
      <c r="E10" s="281">
        <v>6.382422723953679E-2</v>
      </c>
      <c r="F10" s="281">
        <v>0.7065964700180557</v>
      </c>
      <c r="G10" s="281">
        <v>0.17710927147395897</v>
      </c>
      <c r="H10" s="281" t="s">
        <v>108</v>
      </c>
      <c r="I10" s="281" t="s">
        <v>108</v>
      </c>
      <c r="J10" s="281" t="s">
        <v>108</v>
      </c>
      <c r="K10" s="281" t="s">
        <v>108</v>
      </c>
      <c r="L10" s="281" t="s">
        <v>108</v>
      </c>
      <c r="M10" s="281" t="s">
        <v>108</v>
      </c>
      <c r="N10" s="281">
        <v>1</v>
      </c>
    </row>
    <row r="11" spans="1:15" x14ac:dyDescent="0.2">
      <c r="A11" s="280">
        <v>537</v>
      </c>
      <c r="B11" s="280" t="s">
        <v>109</v>
      </c>
      <c r="C11" s="280">
        <v>287537</v>
      </c>
      <c r="D11" s="280">
        <v>185839</v>
      </c>
      <c r="E11" s="280">
        <v>17592</v>
      </c>
      <c r="F11" s="280">
        <v>14828895</v>
      </c>
      <c r="G11" s="280">
        <v>2142195</v>
      </c>
      <c r="H11" s="280">
        <v>0</v>
      </c>
      <c r="I11" s="280">
        <v>0</v>
      </c>
      <c r="J11" s="280">
        <v>202585</v>
      </c>
      <c r="K11" s="280">
        <v>0</v>
      </c>
      <c r="L11" s="280">
        <v>0</v>
      </c>
      <c r="M11" s="280">
        <v>0</v>
      </c>
      <c r="N11" s="280">
        <v>17664643</v>
      </c>
      <c r="O11" s="25"/>
    </row>
    <row r="12" spans="1:15" x14ac:dyDescent="0.2">
      <c r="A12" s="281">
        <v>6.4081145584725538E-2</v>
      </c>
      <c r="B12" s="282" t="s">
        <v>89</v>
      </c>
      <c r="C12" s="281">
        <v>2.316710449545538E-3</v>
      </c>
      <c r="D12" s="281">
        <v>4.0759834607702796E-3</v>
      </c>
      <c r="E12" s="281">
        <v>1.2036928574321877E-3</v>
      </c>
      <c r="F12" s="281">
        <v>4.3605018132423456E-2</v>
      </c>
      <c r="G12" s="281">
        <v>3.1305763338427973E-2</v>
      </c>
      <c r="H12" s="281" t="s">
        <v>108</v>
      </c>
      <c r="I12" s="281" t="s">
        <v>108</v>
      </c>
      <c r="J12" s="281">
        <v>1.017313325998845E-4</v>
      </c>
      <c r="K12" s="281" t="s">
        <v>108</v>
      </c>
      <c r="L12" s="281" t="s">
        <v>108</v>
      </c>
      <c r="M12" s="281" t="s">
        <v>108</v>
      </c>
      <c r="N12" s="281">
        <v>6.254885725712039E-3</v>
      </c>
    </row>
    <row r="13" spans="1:15" x14ac:dyDescent="0.2">
      <c r="A13" s="285"/>
      <c r="B13" s="282" t="s">
        <v>90</v>
      </c>
      <c r="C13" s="281">
        <v>1.6277543791855857E-2</v>
      </c>
      <c r="D13" s="281">
        <v>1.0520393760575857E-2</v>
      </c>
      <c r="E13" s="281">
        <v>9.958876610186801E-4</v>
      </c>
      <c r="F13" s="281">
        <v>0.83946757372905867</v>
      </c>
      <c r="G13" s="281">
        <v>0.12127021191427419</v>
      </c>
      <c r="H13" s="281" t="s">
        <v>108</v>
      </c>
      <c r="I13" s="281" t="s">
        <v>108</v>
      </c>
      <c r="J13" s="281">
        <v>1.1468389143216764E-2</v>
      </c>
      <c r="K13" s="281" t="s">
        <v>108</v>
      </c>
      <c r="L13" s="281" t="s">
        <v>108</v>
      </c>
      <c r="M13" s="281" t="s">
        <v>108</v>
      </c>
      <c r="N13" s="281">
        <v>1</v>
      </c>
    </row>
    <row r="14" spans="1:15" x14ac:dyDescent="0.2">
      <c r="A14" s="280">
        <v>134</v>
      </c>
      <c r="B14" s="280" t="s">
        <v>110</v>
      </c>
      <c r="C14" s="280">
        <v>95983</v>
      </c>
      <c r="D14" s="280">
        <v>15768</v>
      </c>
      <c r="E14" s="280">
        <v>2454</v>
      </c>
      <c r="F14" s="280">
        <v>5096375</v>
      </c>
      <c r="G14" s="280">
        <v>2427250</v>
      </c>
      <c r="H14" s="280">
        <v>0</v>
      </c>
      <c r="I14" s="280">
        <v>0</v>
      </c>
      <c r="J14" s="280">
        <v>0</v>
      </c>
      <c r="K14" s="280">
        <v>0</v>
      </c>
      <c r="L14" s="280">
        <v>0</v>
      </c>
      <c r="M14" s="280">
        <v>0</v>
      </c>
      <c r="N14" s="280">
        <v>7637830</v>
      </c>
      <c r="O14" s="25"/>
    </row>
    <row r="15" spans="1:15" x14ac:dyDescent="0.2">
      <c r="A15" s="281">
        <v>1.5990453460620526E-2</v>
      </c>
      <c r="B15" s="282" t="s">
        <v>89</v>
      </c>
      <c r="C15" s="281">
        <v>7.7334332304617966E-4</v>
      </c>
      <c r="D15" s="281">
        <v>3.4583756482452964E-4</v>
      </c>
      <c r="E15" s="281">
        <v>1.6790940610155686E-4</v>
      </c>
      <c r="F15" s="281">
        <v>1.498611489828673E-2</v>
      </c>
      <c r="G15" s="281">
        <v>3.5471520596023841E-2</v>
      </c>
      <c r="H15" s="281" t="s">
        <v>108</v>
      </c>
      <c r="I15" s="281" t="s">
        <v>108</v>
      </c>
      <c r="J15" s="281" t="s">
        <v>108</v>
      </c>
      <c r="K15" s="281" t="s">
        <v>108</v>
      </c>
      <c r="L15" s="281" t="s">
        <v>108</v>
      </c>
      <c r="M15" s="281" t="s">
        <v>108</v>
      </c>
      <c r="N15" s="281">
        <v>2.7044845368465798E-3</v>
      </c>
    </row>
    <row r="16" spans="1:15" x14ac:dyDescent="0.2">
      <c r="A16" s="285"/>
      <c r="B16" s="282" t="s">
        <v>90</v>
      </c>
      <c r="C16" s="281">
        <v>1.2566789258205537E-2</v>
      </c>
      <c r="D16" s="281">
        <v>2.0644607172456051E-3</v>
      </c>
      <c r="E16" s="281">
        <v>3.2129544648152681E-4</v>
      </c>
      <c r="F16" s="281">
        <v>0.66725431176132488</v>
      </c>
      <c r="G16" s="281">
        <v>0.31779314281674242</v>
      </c>
      <c r="H16" s="281" t="s">
        <v>108</v>
      </c>
      <c r="I16" s="281" t="s">
        <v>108</v>
      </c>
      <c r="J16" s="281" t="s">
        <v>108</v>
      </c>
      <c r="K16" s="281" t="s">
        <v>108</v>
      </c>
      <c r="L16" s="281" t="s">
        <v>108</v>
      </c>
      <c r="M16" s="281" t="s">
        <v>108</v>
      </c>
      <c r="N16" s="281">
        <v>1</v>
      </c>
    </row>
    <row r="17" spans="1:15" x14ac:dyDescent="0.2">
      <c r="A17" s="280">
        <v>1517</v>
      </c>
      <c r="B17" s="280" t="s">
        <v>111</v>
      </c>
      <c r="C17" s="280">
        <v>3440548</v>
      </c>
      <c r="D17" s="280">
        <v>2571986</v>
      </c>
      <c r="E17" s="280">
        <v>602403</v>
      </c>
      <c r="F17" s="280">
        <v>81146395</v>
      </c>
      <c r="G17" s="280">
        <v>18180485</v>
      </c>
      <c r="H17" s="280">
        <v>0</v>
      </c>
      <c r="I17" s="280">
        <v>0</v>
      </c>
      <c r="J17" s="280">
        <v>49515</v>
      </c>
      <c r="K17" s="280">
        <v>0</v>
      </c>
      <c r="L17" s="280">
        <v>0</v>
      </c>
      <c r="M17" s="280">
        <v>0</v>
      </c>
      <c r="N17" s="280">
        <v>105991332</v>
      </c>
      <c r="O17" s="25"/>
    </row>
    <row r="18" spans="1:15" x14ac:dyDescent="0.2">
      <c r="A18" s="281">
        <v>0.18102625298329356</v>
      </c>
      <c r="B18" s="282" t="s">
        <v>89</v>
      </c>
      <c r="C18" s="281">
        <v>2.7720792467623302E-2</v>
      </c>
      <c r="D18" s="281">
        <v>5.6411046106214023E-2</v>
      </c>
      <c r="E18" s="281">
        <v>4.1218064369925082E-2</v>
      </c>
      <c r="F18" s="281">
        <v>0.23861454446577418</v>
      </c>
      <c r="G18" s="281">
        <v>0.26568727907022455</v>
      </c>
      <c r="H18" s="281" t="s">
        <v>108</v>
      </c>
      <c r="I18" s="281" t="s">
        <v>108</v>
      </c>
      <c r="J18" s="281">
        <v>2.4864757675461069E-5</v>
      </c>
      <c r="K18" s="281" t="s">
        <v>108</v>
      </c>
      <c r="L18" s="281" t="s">
        <v>108</v>
      </c>
      <c r="M18" s="281" t="s">
        <v>108</v>
      </c>
      <c r="N18" s="281">
        <v>3.7530544465348419E-2</v>
      </c>
    </row>
    <row r="19" spans="1:15" x14ac:dyDescent="0.2">
      <c r="A19" s="285"/>
      <c r="B19" s="282" t="s">
        <v>90</v>
      </c>
      <c r="C19" s="281">
        <v>3.2460654424080644E-2</v>
      </c>
      <c r="D19" s="281">
        <v>2.4266003185996379E-2</v>
      </c>
      <c r="E19" s="281">
        <v>5.6835119309567696E-3</v>
      </c>
      <c r="F19" s="281">
        <v>0.76559463371967063</v>
      </c>
      <c r="G19" s="281">
        <v>0.17152803589636934</v>
      </c>
      <c r="H19" s="281" t="s">
        <v>108</v>
      </c>
      <c r="I19" s="281" t="s">
        <v>108</v>
      </c>
      <c r="J19" s="281">
        <v>4.6716084292628757E-4</v>
      </c>
      <c r="K19" s="281" t="s">
        <v>108</v>
      </c>
      <c r="L19" s="281" t="s">
        <v>108</v>
      </c>
      <c r="M19" s="281" t="s">
        <v>108</v>
      </c>
      <c r="N19" s="281">
        <v>1</v>
      </c>
    </row>
    <row r="20" spans="1:15" x14ac:dyDescent="0.2">
      <c r="A20" s="280">
        <v>972</v>
      </c>
      <c r="B20" s="280" t="s">
        <v>112</v>
      </c>
      <c r="C20" s="280">
        <v>2915737</v>
      </c>
      <c r="D20" s="280">
        <v>594593</v>
      </c>
      <c r="E20" s="280">
        <v>799412</v>
      </c>
      <c r="F20" s="280">
        <v>40119540</v>
      </c>
      <c r="G20" s="280">
        <v>12002535</v>
      </c>
      <c r="H20" s="280">
        <v>0</v>
      </c>
      <c r="I20" s="280">
        <v>0</v>
      </c>
      <c r="J20" s="280">
        <v>0</v>
      </c>
      <c r="K20" s="280">
        <v>0</v>
      </c>
      <c r="L20" s="280">
        <v>0</v>
      </c>
      <c r="M20" s="280">
        <v>0</v>
      </c>
      <c r="N20" s="280">
        <v>56431817</v>
      </c>
      <c r="O20" s="25"/>
    </row>
    <row r="21" spans="1:15" x14ac:dyDescent="0.2">
      <c r="A21" s="281">
        <v>0.11599045346062052</v>
      </c>
      <c r="B21" s="282" t="s">
        <v>89</v>
      </c>
      <c r="C21" s="281">
        <v>2.3492344901791973E-2</v>
      </c>
      <c r="D21" s="281">
        <v>1.3041133636587491E-2</v>
      </c>
      <c r="E21" s="281">
        <v>5.469796012651091E-2</v>
      </c>
      <c r="F21" s="281">
        <v>0.11797327239585204</v>
      </c>
      <c r="G21" s="281">
        <v>0.17540350909753716</v>
      </c>
      <c r="H21" s="281" t="s">
        <v>108</v>
      </c>
      <c r="I21" s="281" t="s">
        <v>108</v>
      </c>
      <c r="J21" s="281" t="s">
        <v>108</v>
      </c>
      <c r="K21" s="281" t="s">
        <v>108</v>
      </c>
      <c r="L21" s="281" t="s">
        <v>108</v>
      </c>
      <c r="M21" s="281" t="s">
        <v>108</v>
      </c>
      <c r="N21" s="281">
        <v>1.9981981330123341E-2</v>
      </c>
      <c r="O21" s="25"/>
    </row>
    <row r="22" spans="1:15" x14ac:dyDescent="0.2">
      <c r="A22" s="285"/>
      <c r="B22" s="282" t="s">
        <v>90</v>
      </c>
      <c r="C22" s="281">
        <v>5.1668316829139138E-2</v>
      </c>
      <c r="D22" s="281">
        <v>1.0536485117961025E-2</v>
      </c>
      <c r="E22" s="281">
        <v>1.4165980159738609E-2</v>
      </c>
      <c r="F22" s="281">
        <v>0.71093829922222773</v>
      </c>
      <c r="G22" s="281">
        <v>0.21269091867093345</v>
      </c>
      <c r="H22" s="281" t="s">
        <v>108</v>
      </c>
      <c r="I22" s="281" t="s">
        <v>108</v>
      </c>
      <c r="J22" s="281" t="s">
        <v>108</v>
      </c>
      <c r="K22" s="281" t="s">
        <v>108</v>
      </c>
      <c r="L22" s="281" t="s">
        <v>108</v>
      </c>
      <c r="M22" s="281" t="s">
        <v>108</v>
      </c>
      <c r="N22" s="281">
        <v>1</v>
      </c>
    </row>
    <row r="23" spans="1:15" ht="14.25" customHeight="1" x14ac:dyDescent="0.2">
      <c r="A23" s="280">
        <v>43</v>
      </c>
      <c r="B23" s="280" t="s">
        <v>113</v>
      </c>
      <c r="C23" s="280">
        <v>112949</v>
      </c>
      <c r="D23" s="280">
        <v>10249</v>
      </c>
      <c r="E23" s="280">
        <v>1595</v>
      </c>
      <c r="F23" s="280">
        <v>1248510</v>
      </c>
      <c r="G23" s="280">
        <v>527165</v>
      </c>
      <c r="H23" s="280">
        <v>0</v>
      </c>
      <c r="I23" s="280">
        <v>0</v>
      </c>
      <c r="J23" s="280">
        <v>0</v>
      </c>
      <c r="K23" s="280">
        <v>0</v>
      </c>
      <c r="L23" s="280">
        <v>0</v>
      </c>
      <c r="M23" s="280">
        <v>0</v>
      </c>
      <c r="N23" s="280">
        <v>1900468</v>
      </c>
      <c r="O23" s="25"/>
    </row>
    <row r="24" spans="1:15" x14ac:dyDescent="0.2">
      <c r="A24" s="281">
        <v>5.1312649164677801E-3</v>
      </c>
      <c r="B24" s="282" t="s">
        <v>89</v>
      </c>
      <c r="C24" s="281">
        <v>9.1003985075214307E-4</v>
      </c>
      <c r="D24" s="281">
        <v>2.2479003056104796E-4</v>
      </c>
      <c r="E24" s="281">
        <v>1.091342716919247E-4</v>
      </c>
      <c r="F24" s="281">
        <v>3.6712985821608429E-3</v>
      </c>
      <c r="G24" s="281">
        <v>7.7039217859729775E-3</v>
      </c>
      <c r="H24" s="281" t="s">
        <v>108</v>
      </c>
      <c r="I24" s="281" t="s">
        <v>108</v>
      </c>
      <c r="J24" s="281" t="s">
        <v>108</v>
      </c>
      <c r="K24" s="281" t="s">
        <v>108</v>
      </c>
      <c r="L24" s="281" t="s">
        <v>108</v>
      </c>
      <c r="M24" s="281" t="s">
        <v>108</v>
      </c>
      <c r="N24" s="281">
        <v>6.7293803590440563E-4</v>
      </c>
    </row>
    <row r="25" spans="1:15" x14ac:dyDescent="0.2">
      <c r="A25" s="285"/>
      <c r="B25" s="282" t="s">
        <v>90</v>
      </c>
      <c r="C25" s="281">
        <v>5.9432203015257291E-2</v>
      </c>
      <c r="D25" s="281">
        <v>5.3928821742854922E-3</v>
      </c>
      <c r="E25" s="281">
        <v>8.392669595068162E-4</v>
      </c>
      <c r="F25" s="281">
        <v>0.65694870947577122</v>
      </c>
      <c r="G25" s="281">
        <v>0.27738693837517919</v>
      </c>
      <c r="H25" s="281" t="s">
        <v>108</v>
      </c>
      <c r="I25" s="281" t="s">
        <v>108</v>
      </c>
      <c r="J25" s="281" t="s">
        <v>108</v>
      </c>
      <c r="K25" s="281" t="s">
        <v>108</v>
      </c>
      <c r="L25" s="281" t="s">
        <v>108</v>
      </c>
      <c r="M25" s="281" t="s">
        <v>108</v>
      </c>
      <c r="N25" s="281">
        <v>1</v>
      </c>
    </row>
    <row r="26" spans="1:15" x14ac:dyDescent="0.2">
      <c r="A26" s="280">
        <v>22</v>
      </c>
      <c r="B26" s="280" t="s">
        <v>114</v>
      </c>
      <c r="C26" s="280">
        <v>169262</v>
      </c>
      <c r="D26" s="280">
        <v>0</v>
      </c>
      <c r="E26" s="280">
        <v>0</v>
      </c>
      <c r="F26" s="280">
        <v>666005</v>
      </c>
      <c r="G26" s="280">
        <v>216660</v>
      </c>
      <c r="H26" s="280">
        <v>0</v>
      </c>
      <c r="I26" s="280">
        <v>0</v>
      </c>
      <c r="J26" s="280">
        <v>0</v>
      </c>
      <c r="K26" s="280">
        <v>0</v>
      </c>
      <c r="L26" s="280">
        <v>0</v>
      </c>
      <c r="M26" s="280">
        <v>0</v>
      </c>
      <c r="N26" s="280">
        <v>1051927</v>
      </c>
      <c r="O26" s="25"/>
    </row>
    <row r="27" spans="1:15" x14ac:dyDescent="0.2">
      <c r="A27" s="281">
        <v>2.6252983293556086E-3</v>
      </c>
      <c r="B27" s="282" t="s">
        <v>89</v>
      </c>
      <c r="C27" s="281">
        <v>1.3637585566761037E-3</v>
      </c>
      <c r="D27" s="281" t="s">
        <v>108</v>
      </c>
      <c r="E27" s="281" t="s">
        <v>108</v>
      </c>
      <c r="F27" s="281">
        <v>1.9584170028370076E-3</v>
      </c>
      <c r="G27" s="281">
        <v>3.1662414882416422E-3</v>
      </c>
      <c r="H27" s="281" t="s">
        <v>108</v>
      </c>
      <c r="I27" s="281" t="s">
        <v>108</v>
      </c>
      <c r="J27" s="281" t="s">
        <v>108</v>
      </c>
      <c r="K27" s="281" t="s">
        <v>108</v>
      </c>
      <c r="L27" s="281" t="s">
        <v>108</v>
      </c>
      <c r="M27" s="281" t="s">
        <v>108</v>
      </c>
      <c r="N27" s="281">
        <v>3.7247756305016115E-4</v>
      </c>
    </row>
    <row r="28" spans="1:15" x14ac:dyDescent="0.2">
      <c r="A28" s="285"/>
      <c r="B28" s="282" t="s">
        <v>90</v>
      </c>
      <c r="C28" s="281">
        <v>0.16090660283460734</v>
      </c>
      <c r="D28" s="281" t="s">
        <v>108</v>
      </c>
      <c r="E28" s="281" t="s">
        <v>108</v>
      </c>
      <c r="F28" s="281">
        <v>0.63312853458462426</v>
      </c>
      <c r="G28" s="281">
        <v>0.20596486258076843</v>
      </c>
      <c r="H28" s="281" t="s">
        <v>108</v>
      </c>
      <c r="I28" s="281" t="s">
        <v>108</v>
      </c>
      <c r="J28" s="281" t="s">
        <v>108</v>
      </c>
      <c r="K28" s="281" t="s">
        <v>108</v>
      </c>
      <c r="L28" s="281" t="s">
        <v>108</v>
      </c>
      <c r="M28" s="281" t="s">
        <v>108</v>
      </c>
      <c r="N28" s="281">
        <v>1</v>
      </c>
    </row>
    <row r="29" spans="1:15" ht="14.25" customHeight="1" x14ac:dyDescent="0.2">
      <c r="A29" s="280">
        <v>879</v>
      </c>
      <c r="B29" s="280" t="s">
        <v>115</v>
      </c>
      <c r="C29" s="280">
        <v>2857410</v>
      </c>
      <c r="D29" s="280">
        <v>762092</v>
      </c>
      <c r="E29" s="280">
        <v>658568</v>
      </c>
      <c r="F29" s="280">
        <v>39155165</v>
      </c>
      <c r="G29" s="280">
        <v>6537330</v>
      </c>
      <c r="H29" s="280">
        <v>0</v>
      </c>
      <c r="I29" s="280">
        <v>0</v>
      </c>
      <c r="J29" s="280">
        <v>0</v>
      </c>
      <c r="K29" s="280">
        <v>0</v>
      </c>
      <c r="L29" s="280">
        <v>0</v>
      </c>
      <c r="M29" s="280">
        <v>0</v>
      </c>
      <c r="N29" s="280">
        <v>49970565</v>
      </c>
      <c r="O29" s="25"/>
    </row>
    <row r="30" spans="1:15" x14ac:dyDescent="0.2">
      <c r="A30" s="281">
        <v>0.10489260143198091</v>
      </c>
      <c r="B30" s="282" t="s">
        <v>89</v>
      </c>
      <c r="C30" s="281">
        <v>2.3022399223876982E-2</v>
      </c>
      <c r="D30" s="281">
        <v>1.6714868179366783E-2</v>
      </c>
      <c r="E30" s="281">
        <v>4.506102761103916E-2</v>
      </c>
      <c r="F30" s="281">
        <v>0.11513748528147461</v>
      </c>
      <c r="G30" s="281">
        <v>9.5535703260069854E-2</v>
      </c>
      <c r="H30" s="281" t="s">
        <v>108</v>
      </c>
      <c r="I30" s="281" t="s">
        <v>108</v>
      </c>
      <c r="J30" s="281" t="s">
        <v>108</v>
      </c>
      <c r="K30" s="281" t="s">
        <v>108</v>
      </c>
      <c r="L30" s="281" t="s">
        <v>108</v>
      </c>
      <c r="M30" s="281" t="s">
        <v>108</v>
      </c>
      <c r="N30" s="281">
        <v>1.7694112115612278E-2</v>
      </c>
    </row>
    <row r="31" spans="1:15" x14ac:dyDescent="0.2">
      <c r="A31" s="285"/>
      <c r="B31" s="282" t="s">
        <v>90</v>
      </c>
      <c r="C31" s="281">
        <v>5.7181862962726156E-2</v>
      </c>
      <c r="D31" s="281">
        <v>1.525081815664882E-2</v>
      </c>
      <c r="E31" s="281">
        <v>1.3179118547088671E-2</v>
      </c>
      <c r="F31" s="281">
        <v>0.78356458447087796</v>
      </c>
      <c r="G31" s="281">
        <v>0.13082361586265834</v>
      </c>
      <c r="H31" s="281" t="s">
        <v>108</v>
      </c>
      <c r="I31" s="281" t="s">
        <v>108</v>
      </c>
      <c r="J31" s="281" t="s">
        <v>108</v>
      </c>
      <c r="K31" s="281" t="s">
        <v>108</v>
      </c>
      <c r="L31" s="281" t="s">
        <v>108</v>
      </c>
      <c r="M31" s="281" t="s">
        <v>108</v>
      </c>
      <c r="N31" s="281">
        <v>1</v>
      </c>
    </row>
    <row r="32" spans="1:15" x14ac:dyDescent="0.2">
      <c r="A32" s="280">
        <v>89</v>
      </c>
      <c r="B32" s="280" t="s">
        <v>116</v>
      </c>
      <c r="C32" s="280">
        <v>19114</v>
      </c>
      <c r="D32" s="280">
        <v>18922</v>
      </c>
      <c r="E32" s="280">
        <v>2946</v>
      </c>
      <c r="F32" s="280">
        <v>3611895</v>
      </c>
      <c r="G32" s="280">
        <v>209010</v>
      </c>
      <c r="H32" s="280">
        <v>0</v>
      </c>
      <c r="I32" s="280">
        <v>0</v>
      </c>
      <c r="J32" s="280">
        <v>0</v>
      </c>
      <c r="K32" s="280">
        <v>0</v>
      </c>
      <c r="L32" s="280">
        <v>0</v>
      </c>
      <c r="M32" s="280">
        <v>0</v>
      </c>
      <c r="N32" s="280">
        <v>3861887</v>
      </c>
      <c r="O32" s="25"/>
    </row>
    <row r="33" spans="1:15" x14ac:dyDescent="0.2">
      <c r="A33" s="281">
        <v>1.0620525059665872E-2</v>
      </c>
      <c r="B33" s="282" t="s">
        <v>89</v>
      </c>
      <c r="C33" s="281">
        <v>1.5400314927335756E-4</v>
      </c>
      <c r="D33" s="281">
        <v>4.150138509392282E-4</v>
      </c>
      <c r="E33" s="281">
        <v>2.0157339461091545E-4</v>
      </c>
      <c r="F33" s="281">
        <v>1.0620936149821658E-2</v>
      </c>
      <c r="G33" s="281">
        <v>3.0544453681223376E-3</v>
      </c>
      <c r="H33" s="281" t="s">
        <v>108</v>
      </c>
      <c r="I33" s="281" t="s">
        <v>108</v>
      </c>
      <c r="J33" s="281" t="s">
        <v>108</v>
      </c>
      <c r="K33" s="281" t="s">
        <v>108</v>
      </c>
      <c r="L33" s="281" t="s">
        <v>108</v>
      </c>
      <c r="M33" s="281" t="s">
        <v>108</v>
      </c>
      <c r="N33" s="281">
        <v>1.3674582537905175E-3</v>
      </c>
    </row>
    <row r="34" spans="1:15" x14ac:dyDescent="0.2">
      <c r="A34" s="285"/>
      <c r="B34" s="282" t="s">
        <v>90</v>
      </c>
      <c r="C34" s="281">
        <v>4.9493939102827197E-3</v>
      </c>
      <c r="D34" s="281">
        <v>4.8996772821162295E-3</v>
      </c>
      <c r="E34" s="281">
        <v>7.6283951342957475E-4</v>
      </c>
      <c r="F34" s="281">
        <v>0.93526687860105695</v>
      </c>
      <c r="G34" s="281">
        <v>5.4121210693114534E-2</v>
      </c>
      <c r="H34" s="281" t="s">
        <v>108</v>
      </c>
      <c r="I34" s="281" t="s">
        <v>108</v>
      </c>
      <c r="J34" s="281" t="s">
        <v>108</v>
      </c>
      <c r="K34" s="281" t="s">
        <v>108</v>
      </c>
      <c r="L34" s="281" t="s">
        <v>108</v>
      </c>
      <c r="M34" s="281" t="s">
        <v>108</v>
      </c>
      <c r="N34" s="281">
        <v>1</v>
      </c>
    </row>
    <row r="35" spans="1:15" x14ac:dyDescent="0.2">
      <c r="A35" s="280">
        <v>216</v>
      </c>
      <c r="B35" s="280" t="s">
        <v>117</v>
      </c>
      <c r="C35" s="280">
        <v>196476</v>
      </c>
      <c r="D35" s="280">
        <v>37391</v>
      </c>
      <c r="E35" s="280">
        <v>5820</v>
      </c>
      <c r="F35" s="280">
        <v>8799895</v>
      </c>
      <c r="G35" s="280">
        <v>1315035</v>
      </c>
      <c r="H35" s="280">
        <v>0</v>
      </c>
      <c r="I35" s="280">
        <v>0</v>
      </c>
      <c r="J35" s="280">
        <v>0</v>
      </c>
      <c r="K35" s="280">
        <v>0</v>
      </c>
      <c r="L35" s="280">
        <v>0</v>
      </c>
      <c r="M35" s="280">
        <v>0</v>
      </c>
      <c r="N35" s="280">
        <v>10354617</v>
      </c>
      <c r="O35" s="25"/>
    </row>
    <row r="36" spans="1:15" x14ac:dyDescent="0.2">
      <c r="A36" s="281">
        <v>2.5775656324582338E-2</v>
      </c>
      <c r="B36" s="282" t="s">
        <v>89</v>
      </c>
      <c r="C36" s="281">
        <v>1.5830241057147745E-3</v>
      </c>
      <c r="D36" s="281">
        <v>8.200921097383301E-4</v>
      </c>
      <c r="E36" s="281">
        <v>3.9822035187899796E-4</v>
      </c>
      <c r="F36" s="281">
        <v>2.5876478391574188E-2</v>
      </c>
      <c r="G36" s="281">
        <v>1.9217753048508483E-2</v>
      </c>
      <c r="H36" s="281" t="s">
        <v>108</v>
      </c>
      <c r="I36" s="281" t="s">
        <v>108</v>
      </c>
      <c r="J36" s="281" t="s">
        <v>108</v>
      </c>
      <c r="K36" s="281" t="s">
        <v>108</v>
      </c>
      <c r="L36" s="281" t="s">
        <v>108</v>
      </c>
      <c r="M36" s="281" t="s">
        <v>108</v>
      </c>
      <c r="N36" s="281">
        <v>3.6664735352146781E-3</v>
      </c>
    </row>
    <row r="37" spans="1:15" x14ac:dyDescent="0.2">
      <c r="A37" s="285"/>
      <c r="B37" s="282" t="s">
        <v>90</v>
      </c>
      <c r="C37" s="281">
        <v>1.8974724028904207E-2</v>
      </c>
      <c r="D37" s="281">
        <v>3.6110461642376536E-3</v>
      </c>
      <c r="E37" s="281">
        <v>5.6206810932746233E-4</v>
      </c>
      <c r="F37" s="281">
        <v>0.84985229294333142</v>
      </c>
      <c r="G37" s="281">
        <v>0.12699986875419922</v>
      </c>
      <c r="H37" s="281" t="s">
        <v>108</v>
      </c>
      <c r="I37" s="281" t="s">
        <v>108</v>
      </c>
      <c r="J37" s="281" t="s">
        <v>108</v>
      </c>
      <c r="K37" s="281" t="s">
        <v>108</v>
      </c>
      <c r="L37" s="281" t="s">
        <v>108</v>
      </c>
      <c r="M37" s="281" t="s">
        <v>108</v>
      </c>
      <c r="N37" s="281">
        <v>1</v>
      </c>
    </row>
    <row r="38" spans="1:15" x14ac:dyDescent="0.2">
      <c r="A38" s="280" t="s">
        <v>118</v>
      </c>
      <c r="B38" s="280" t="s">
        <v>118</v>
      </c>
      <c r="C38" s="280" t="s">
        <v>118</v>
      </c>
      <c r="D38" s="280" t="s">
        <v>118</v>
      </c>
      <c r="E38" s="280" t="s">
        <v>118</v>
      </c>
      <c r="F38" s="280" t="s">
        <v>118</v>
      </c>
      <c r="G38" s="280" t="s">
        <v>118</v>
      </c>
      <c r="H38" s="280" t="s">
        <v>118</v>
      </c>
      <c r="I38" s="280" t="s">
        <v>118</v>
      </c>
      <c r="J38" s="280" t="s">
        <v>118</v>
      </c>
      <c r="K38" s="280" t="s">
        <v>118</v>
      </c>
      <c r="L38" s="280" t="s">
        <v>118</v>
      </c>
      <c r="M38" s="280" t="s">
        <v>118</v>
      </c>
      <c r="N38" s="280" t="s">
        <v>118</v>
      </c>
      <c r="O38" s="25"/>
    </row>
    <row r="39" spans="1:15" x14ac:dyDescent="0.2">
      <c r="A39" s="281" t="s">
        <v>118</v>
      </c>
      <c r="B39" s="282" t="s">
        <v>89</v>
      </c>
      <c r="C39" s="281" t="s">
        <v>118</v>
      </c>
      <c r="D39" s="281" t="s">
        <v>118</v>
      </c>
      <c r="E39" s="281" t="s">
        <v>118</v>
      </c>
      <c r="F39" s="281" t="s">
        <v>118</v>
      </c>
      <c r="G39" s="281" t="s">
        <v>118</v>
      </c>
      <c r="H39" s="281" t="s">
        <v>118</v>
      </c>
      <c r="I39" s="281" t="s">
        <v>118</v>
      </c>
      <c r="J39" s="281" t="s">
        <v>118</v>
      </c>
      <c r="K39" s="281" t="s">
        <v>118</v>
      </c>
      <c r="L39" s="281" t="s">
        <v>118</v>
      </c>
      <c r="M39" s="281" t="s">
        <v>118</v>
      </c>
      <c r="N39" s="281" t="s">
        <v>118</v>
      </c>
    </row>
    <row r="40" spans="1:15" x14ac:dyDescent="0.2">
      <c r="A40" s="285"/>
      <c r="B40" s="282" t="s">
        <v>90</v>
      </c>
      <c r="C40" s="281" t="s">
        <v>118</v>
      </c>
      <c r="D40" s="281" t="s">
        <v>118</v>
      </c>
      <c r="E40" s="281" t="s">
        <v>118</v>
      </c>
      <c r="F40" s="281" t="s">
        <v>118</v>
      </c>
      <c r="G40" s="281" t="s">
        <v>118</v>
      </c>
      <c r="H40" s="281" t="s">
        <v>118</v>
      </c>
      <c r="I40" s="281" t="s">
        <v>118</v>
      </c>
      <c r="J40" s="281" t="s">
        <v>118</v>
      </c>
      <c r="K40" s="281" t="s">
        <v>118</v>
      </c>
      <c r="L40" s="281" t="s">
        <v>118</v>
      </c>
      <c r="M40" s="281" t="s">
        <v>118</v>
      </c>
      <c r="N40" s="281" t="s">
        <v>118</v>
      </c>
    </row>
    <row r="41" spans="1:15" x14ac:dyDescent="0.2">
      <c r="A41" s="280" t="s">
        <v>118</v>
      </c>
      <c r="B41" s="280" t="s">
        <v>118</v>
      </c>
      <c r="C41" s="280" t="s">
        <v>118</v>
      </c>
      <c r="D41" s="280" t="s">
        <v>118</v>
      </c>
      <c r="E41" s="280" t="s">
        <v>118</v>
      </c>
      <c r="F41" s="280" t="s">
        <v>118</v>
      </c>
      <c r="G41" s="280" t="s">
        <v>118</v>
      </c>
      <c r="H41" s="280" t="s">
        <v>118</v>
      </c>
      <c r="I41" s="280" t="s">
        <v>118</v>
      </c>
      <c r="J41" s="280" t="s">
        <v>118</v>
      </c>
      <c r="K41" s="280" t="s">
        <v>118</v>
      </c>
      <c r="L41" s="280" t="s">
        <v>118</v>
      </c>
      <c r="M41" s="280" t="s">
        <v>118</v>
      </c>
      <c r="N41" s="280" t="s">
        <v>118</v>
      </c>
      <c r="O41" s="25"/>
    </row>
    <row r="42" spans="1:15" x14ac:dyDescent="0.2">
      <c r="A42" s="281" t="s">
        <v>118</v>
      </c>
      <c r="B42" s="282" t="s">
        <v>89</v>
      </c>
      <c r="C42" s="281" t="s">
        <v>118</v>
      </c>
      <c r="D42" s="281" t="s">
        <v>118</v>
      </c>
      <c r="E42" s="281" t="s">
        <v>118</v>
      </c>
      <c r="F42" s="281" t="s">
        <v>118</v>
      </c>
      <c r="G42" s="281" t="s">
        <v>118</v>
      </c>
      <c r="H42" s="281" t="s">
        <v>118</v>
      </c>
      <c r="I42" s="281" t="s">
        <v>118</v>
      </c>
      <c r="J42" s="281" t="s">
        <v>118</v>
      </c>
      <c r="K42" s="281" t="s">
        <v>118</v>
      </c>
      <c r="L42" s="281" t="s">
        <v>118</v>
      </c>
      <c r="M42" s="281" t="s">
        <v>118</v>
      </c>
      <c r="N42" s="281" t="s">
        <v>118</v>
      </c>
    </row>
    <row r="43" spans="1:15" x14ac:dyDescent="0.2">
      <c r="A43" s="285"/>
      <c r="B43" s="282" t="s">
        <v>90</v>
      </c>
      <c r="C43" s="281" t="s">
        <v>118</v>
      </c>
      <c r="D43" s="281" t="s">
        <v>118</v>
      </c>
      <c r="E43" s="281" t="s">
        <v>118</v>
      </c>
      <c r="F43" s="281" t="s">
        <v>118</v>
      </c>
      <c r="G43" s="281" t="s">
        <v>118</v>
      </c>
      <c r="H43" s="281" t="s">
        <v>118</v>
      </c>
      <c r="I43" s="281" t="s">
        <v>118</v>
      </c>
      <c r="J43" s="281" t="s">
        <v>118</v>
      </c>
      <c r="K43" s="281" t="s">
        <v>118</v>
      </c>
      <c r="L43" s="281" t="s">
        <v>118</v>
      </c>
      <c r="M43" s="281" t="s">
        <v>118</v>
      </c>
      <c r="N43" s="281" t="s">
        <v>118</v>
      </c>
    </row>
    <row r="44" spans="1:15" x14ac:dyDescent="0.2">
      <c r="A44" s="280" t="s">
        <v>118</v>
      </c>
      <c r="B44" s="280" t="s">
        <v>118</v>
      </c>
      <c r="C44" s="280" t="s">
        <v>118</v>
      </c>
      <c r="D44" s="280" t="s">
        <v>118</v>
      </c>
      <c r="E44" s="280" t="s">
        <v>118</v>
      </c>
      <c r="F44" s="280" t="s">
        <v>118</v>
      </c>
      <c r="G44" s="280" t="s">
        <v>118</v>
      </c>
      <c r="H44" s="280" t="s">
        <v>118</v>
      </c>
      <c r="I44" s="280" t="s">
        <v>118</v>
      </c>
      <c r="J44" s="280" t="s">
        <v>118</v>
      </c>
      <c r="K44" s="280" t="s">
        <v>118</v>
      </c>
      <c r="L44" s="280" t="s">
        <v>118</v>
      </c>
      <c r="M44" s="280" t="s">
        <v>118</v>
      </c>
      <c r="N44" s="280" t="s">
        <v>118</v>
      </c>
      <c r="O44" s="25"/>
    </row>
    <row r="45" spans="1:15" x14ac:dyDescent="0.2">
      <c r="A45" s="281" t="s">
        <v>118</v>
      </c>
      <c r="B45" s="282" t="s">
        <v>89</v>
      </c>
      <c r="C45" s="281" t="s">
        <v>118</v>
      </c>
      <c r="D45" s="281" t="s">
        <v>118</v>
      </c>
      <c r="E45" s="281" t="s">
        <v>118</v>
      </c>
      <c r="F45" s="281" t="s">
        <v>118</v>
      </c>
      <c r="G45" s="281" t="s">
        <v>118</v>
      </c>
      <c r="H45" s="281" t="s">
        <v>118</v>
      </c>
      <c r="I45" s="281" t="s">
        <v>118</v>
      </c>
      <c r="J45" s="281" t="s">
        <v>118</v>
      </c>
      <c r="K45" s="281" t="s">
        <v>118</v>
      </c>
      <c r="L45" s="281" t="s">
        <v>118</v>
      </c>
      <c r="M45" s="281" t="s">
        <v>118</v>
      </c>
      <c r="N45" s="281" t="s">
        <v>118</v>
      </c>
    </row>
    <row r="46" spans="1:15" x14ac:dyDescent="0.2">
      <c r="A46" s="285"/>
      <c r="B46" s="282" t="s">
        <v>90</v>
      </c>
      <c r="C46" s="281" t="s">
        <v>118</v>
      </c>
      <c r="D46" s="281" t="s">
        <v>118</v>
      </c>
      <c r="E46" s="281" t="s">
        <v>118</v>
      </c>
      <c r="F46" s="281" t="s">
        <v>118</v>
      </c>
      <c r="G46" s="281" t="s">
        <v>118</v>
      </c>
      <c r="H46" s="281" t="s">
        <v>118</v>
      </c>
      <c r="I46" s="281" t="s">
        <v>118</v>
      </c>
      <c r="J46" s="281" t="s">
        <v>118</v>
      </c>
      <c r="K46" s="281" t="s">
        <v>118</v>
      </c>
      <c r="L46" s="281" t="s">
        <v>118</v>
      </c>
      <c r="M46" s="281" t="s">
        <v>118</v>
      </c>
      <c r="N46" s="281" t="s">
        <v>118</v>
      </c>
      <c r="O46" s="25"/>
    </row>
    <row r="47" spans="1:15" x14ac:dyDescent="0.2">
      <c r="A47" s="280" t="s">
        <v>118</v>
      </c>
      <c r="B47" s="280" t="s">
        <v>118</v>
      </c>
      <c r="C47" s="280" t="s">
        <v>118</v>
      </c>
      <c r="D47" s="280" t="s">
        <v>118</v>
      </c>
      <c r="E47" s="280" t="s">
        <v>118</v>
      </c>
      <c r="F47" s="280" t="s">
        <v>118</v>
      </c>
      <c r="G47" s="280" t="s">
        <v>118</v>
      </c>
      <c r="H47" s="280" t="s">
        <v>118</v>
      </c>
      <c r="I47" s="280" t="s">
        <v>118</v>
      </c>
      <c r="J47" s="280" t="s">
        <v>118</v>
      </c>
      <c r="K47" s="280" t="s">
        <v>118</v>
      </c>
      <c r="L47" s="280" t="s">
        <v>118</v>
      </c>
      <c r="M47" s="280" t="s">
        <v>118</v>
      </c>
      <c r="N47" s="280" t="s">
        <v>118</v>
      </c>
      <c r="O47" s="25"/>
    </row>
    <row r="48" spans="1:15" x14ac:dyDescent="0.2">
      <c r="A48" s="281" t="s">
        <v>118</v>
      </c>
      <c r="B48" s="282" t="s">
        <v>89</v>
      </c>
      <c r="C48" s="281" t="s">
        <v>118</v>
      </c>
      <c r="D48" s="281" t="s">
        <v>118</v>
      </c>
      <c r="E48" s="281" t="s">
        <v>118</v>
      </c>
      <c r="F48" s="281" t="s">
        <v>118</v>
      </c>
      <c r="G48" s="281" t="s">
        <v>118</v>
      </c>
      <c r="H48" s="281" t="s">
        <v>118</v>
      </c>
      <c r="I48" s="281" t="s">
        <v>118</v>
      </c>
      <c r="J48" s="281" t="s">
        <v>118</v>
      </c>
      <c r="K48" s="281" t="s">
        <v>118</v>
      </c>
      <c r="L48" s="281" t="s">
        <v>118</v>
      </c>
      <c r="M48" s="281" t="s">
        <v>118</v>
      </c>
      <c r="N48" s="281" t="s">
        <v>118</v>
      </c>
    </row>
    <row r="49" spans="1:15" x14ac:dyDescent="0.2">
      <c r="A49" s="285"/>
      <c r="B49" s="282" t="s">
        <v>90</v>
      </c>
      <c r="C49" s="281" t="s">
        <v>118</v>
      </c>
      <c r="D49" s="281" t="s">
        <v>118</v>
      </c>
      <c r="E49" s="281" t="s">
        <v>118</v>
      </c>
      <c r="F49" s="281" t="s">
        <v>118</v>
      </c>
      <c r="G49" s="281" t="s">
        <v>118</v>
      </c>
      <c r="H49" s="281" t="s">
        <v>118</v>
      </c>
      <c r="I49" s="281" t="s">
        <v>118</v>
      </c>
      <c r="J49" s="281" t="s">
        <v>118</v>
      </c>
      <c r="K49" s="281" t="s">
        <v>118</v>
      </c>
      <c r="L49" s="281" t="s">
        <v>118</v>
      </c>
      <c r="M49" s="281" t="s">
        <v>118</v>
      </c>
      <c r="N49" s="281" t="s">
        <v>118</v>
      </c>
    </row>
    <row r="50" spans="1:15" x14ac:dyDescent="0.2">
      <c r="A50" s="280" t="s">
        <v>118</v>
      </c>
      <c r="B50" s="280" t="s">
        <v>118</v>
      </c>
      <c r="C50" s="280" t="s">
        <v>118</v>
      </c>
      <c r="D50" s="280" t="s">
        <v>118</v>
      </c>
      <c r="E50" s="280" t="s">
        <v>118</v>
      </c>
      <c r="F50" s="280" t="s">
        <v>118</v>
      </c>
      <c r="G50" s="280" t="s">
        <v>118</v>
      </c>
      <c r="H50" s="280" t="s">
        <v>118</v>
      </c>
      <c r="I50" s="280" t="s">
        <v>118</v>
      </c>
      <c r="J50" s="280" t="s">
        <v>118</v>
      </c>
      <c r="K50" s="280" t="s">
        <v>118</v>
      </c>
      <c r="L50" s="280" t="s">
        <v>118</v>
      </c>
      <c r="M50" s="280" t="s">
        <v>118</v>
      </c>
      <c r="N50" s="280" t="s">
        <v>118</v>
      </c>
      <c r="O50" s="25"/>
    </row>
    <row r="51" spans="1:15" x14ac:dyDescent="0.2">
      <c r="A51" s="281" t="s">
        <v>118</v>
      </c>
      <c r="B51" s="282" t="s">
        <v>89</v>
      </c>
      <c r="C51" s="281" t="s">
        <v>118</v>
      </c>
      <c r="D51" s="281" t="s">
        <v>118</v>
      </c>
      <c r="E51" s="281" t="s">
        <v>118</v>
      </c>
      <c r="F51" s="281" t="s">
        <v>118</v>
      </c>
      <c r="G51" s="281" t="s">
        <v>118</v>
      </c>
      <c r="H51" s="281" t="s">
        <v>118</v>
      </c>
      <c r="I51" s="281" t="s">
        <v>118</v>
      </c>
      <c r="J51" s="281" t="s">
        <v>118</v>
      </c>
      <c r="K51" s="281" t="s">
        <v>118</v>
      </c>
      <c r="L51" s="281" t="s">
        <v>118</v>
      </c>
      <c r="M51" s="281" t="s">
        <v>118</v>
      </c>
      <c r="N51" s="281" t="s">
        <v>118</v>
      </c>
    </row>
    <row r="52" spans="1:15" x14ac:dyDescent="0.2">
      <c r="A52" s="285"/>
      <c r="B52" s="282" t="s">
        <v>90</v>
      </c>
      <c r="C52" s="281" t="s">
        <v>118</v>
      </c>
      <c r="D52" s="281" t="s">
        <v>118</v>
      </c>
      <c r="E52" s="281" t="s">
        <v>118</v>
      </c>
      <c r="F52" s="281" t="s">
        <v>118</v>
      </c>
      <c r="G52" s="281" t="s">
        <v>118</v>
      </c>
      <c r="H52" s="281" t="s">
        <v>118</v>
      </c>
      <c r="I52" s="281" t="s">
        <v>118</v>
      </c>
      <c r="J52" s="281" t="s">
        <v>118</v>
      </c>
      <c r="K52" s="281" t="s">
        <v>118</v>
      </c>
      <c r="L52" s="281" t="s">
        <v>118</v>
      </c>
      <c r="M52" s="281" t="s">
        <v>118</v>
      </c>
      <c r="N52" s="281" t="s">
        <v>118</v>
      </c>
    </row>
    <row r="53" spans="1:15" x14ac:dyDescent="0.2">
      <c r="A53" s="280">
        <v>4522.539618138424</v>
      </c>
      <c r="B53" s="286" t="s">
        <v>91</v>
      </c>
      <c r="C53" s="280">
        <v>10133939.503210915</v>
      </c>
      <c r="D53" s="280">
        <v>4443840.2193351807</v>
      </c>
      <c r="E53" s="280">
        <v>2438585.2671888657</v>
      </c>
      <c r="F53" s="280">
        <v>198523113.13237822</v>
      </c>
      <c r="G53" s="280">
        <v>44522782.446338288</v>
      </c>
      <c r="H53" s="280">
        <v>0</v>
      </c>
      <c r="I53" s="280">
        <v>0</v>
      </c>
      <c r="J53" s="280">
        <v>252100.01206214607</v>
      </c>
      <c r="K53" s="280">
        <v>0</v>
      </c>
      <c r="L53" s="280">
        <v>0</v>
      </c>
      <c r="M53" s="280">
        <v>0</v>
      </c>
      <c r="N53" s="280">
        <v>260314359.09217486</v>
      </c>
      <c r="O53" s="25"/>
    </row>
    <row r="54" spans="1:15" x14ac:dyDescent="0.2">
      <c r="A54" s="276">
        <v>0.53968253199742533</v>
      </c>
      <c r="B54" s="287" t="s">
        <v>92</v>
      </c>
      <c r="C54" s="276">
        <v>8.1650026056302477E-2</v>
      </c>
      <c r="D54" s="276">
        <v>9.7466189746586926E-2</v>
      </c>
      <c r="E54" s="276">
        <v>0.16685468783279903</v>
      </c>
      <c r="F54" s="276">
        <v>0.58376594802529158</v>
      </c>
      <c r="G54" s="276">
        <v>0.65065023979300751</v>
      </c>
      <c r="H54" s="276" t="s">
        <v>108</v>
      </c>
      <c r="I54" s="276" t="s">
        <v>108</v>
      </c>
      <c r="J54" s="276">
        <v>1.265960963325472E-4</v>
      </c>
      <c r="K54" s="276" t="s">
        <v>108</v>
      </c>
      <c r="L54" s="276" t="s">
        <v>108</v>
      </c>
      <c r="M54" s="276" t="s">
        <v>108</v>
      </c>
      <c r="N54" s="276">
        <v>9.2174892460805596E-2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14</v>
      </c>
      <c r="B57" s="290" t="s">
        <v>94</v>
      </c>
      <c r="D57" s="48" t="s">
        <v>119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2024-02-20T21:18:59Z</dcterms:created>
  <dcterms:modified xsi:type="dcterms:W3CDTF">2024-02-20T21:20:40Z</dcterms:modified>
</cp:coreProperties>
</file>