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dmin\A_Jo\cathy_gusman\Annual_Report2026\Excel_files\"/>
    </mc:Choice>
  </mc:AlternateContent>
  <xr:revisionPtr revIDLastSave="0" documentId="8_{76F6F0A1-8D9B-4996-8B65-2B2412F5F993}" xr6:coauthVersionLast="47" xr6:coauthVersionMax="47" xr10:uidLastSave="{00000000-0000-0000-0000-000000000000}"/>
  <bookViews>
    <workbookView xWindow="-26670" yWindow="4095" windowWidth="23820" windowHeight="12735" xr2:uid="{95F7DCBB-A7A4-4B7E-83BA-C8A5E45765A5}"/>
  </bookViews>
  <sheets>
    <sheet name="table 14 all 2025" sheetId="3" r:id="rId1"/>
  </sheets>
  <definedNames>
    <definedName name="_xlnm._FilterDatabase" localSheetId="0" hidden="1">'table 14 all 2025'!$A$2:$F$440</definedName>
    <definedName name="_xlnm.Print_Area" localSheetId="0">'table 14 all 2025'!$A$3:$F$440</definedName>
    <definedName name="_xlnm.Print_Titles" localSheetId="0">'table 14 all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<sst xmlns="http://schemas.openxmlformats.org/spreadsheetml/2006/main" count="1202" uniqueCount="363">
  <si>
    <t>Base School</t>
  </si>
  <si>
    <t>County</t>
  </si>
  <si>
    <t>Bond</t>
  </si>
  <si>
    <t>Code</t>
  </si>
  <si>
    <t>Base School District</t>
  </si>
  <si>
    <t>Number &amp; Name</t>
  </si>
  <si>
    <t>Tax Rate</t>
  </si>
  <si>
    <t>School Bond Taxes</t>
  </si>
  <si>
    <t>01-0003</t>
  </si>
  <si>
    <t>KENESAW 3 BOND</t>
  </si>
  <si>
    <t>ADAMS</t>
  </si>
  <si>
    <t>HALL</t>
  </si>
  <si>
    <t>KEARNEY</t>
  </si>
  <si>
    <t>01-0018</t>
  </si>
  <si>
    <t>HASTINGS 18 BOND</t>
  </si>
  <si>
    <t>01-0090</t>
  </si>
  <si>
    <t>ADAMS CENTRAL 90 BOND 2016</t>
  </si>
  <si>
    <t>CLAY</t>
  </si>
  <si>
    <t>WEBSTER</t>
  </si>
  <si>
    <t>01-0123</t>
  </si>
  <si>
    <t>SILVER LAKE 123 BOND 2019</t>
  </si>
  <si>
    <t>FRANKLIN</t>
  </si>
  <si>
    <t>02-0115</t>
  </si>
  <si>
    <t>SUMMERLAND 115 BOND 2020</t>
  </si>
  <si>
    <t>ANTELOPE</t>
  </si>
  <si>
    <t>HOLT</t>
  </si>
  <si>
    <t>KNOX</t>
  </si>
  <si>
    <t>WHEELER</t>
  </si>
  <si>
    <t>06-0001</t>
  </si>
  <si>
    <t>BOONE CENTRAL 1 BOND 2015</t>
  </si>
  <si>
    <t>BOONE</t>
  </si>
  <si>
    <t>10-0002</t>
  </si>
  <si>
    <t>GIBBON 2 BOND</t>
  </si>
  <si>
    <t>BUFFALO</t>
  </si>
  <si>
    <t>10-0007</t>
  </si>
  <si>
    <t>KEARNEY 7 BOND 2009</t>
  </si>
  <si>
    <t>PHELPS</t>
  </si>
  <si>
    <t>KEARNEY 7 BOND 2013</t>
  </si>
  <si>
    <t>10-0009</t>
  </si>
  <si>
    <t>ELM CREEK 9 BOND 2022</t>
  </si>
  <si>
    <t>DAWSON</t>
  </si>
  <si>
    <t>10-0019</t>
  </si>
  <si>
    <t>SHELTON 19 BOND</t>
  </si>
  <si>
    <t>10-0105</t>
  </si>
  <si>
    <t>PLEASANTON 105 BOND 2013</t>
  </si>
  <si>
    <t>SHERMAN</t>
  </si>
  <si>
    <t>10-0119</t>
  </si>
  <si>
    <t>AMHERST 119 BOND 2022</t>
  </si>
  <si>
    <t>11-0001</t>
  </si>
  <si>
    <t>TEKAMAH-HERMAN 1 BOND 2020</t>
  </si>
  <si>
    <t>BURT</t>
  </si>
  <si>
    <t>WASHINGTON</t>
  </si>
  <si>
    <t>11-0014</t>
  </si>
  <si>
    <t>OAKLAND-CRAIG 14 BOND 2012</t>
  </si>
  <si>
    <t>CUMING</t>
  </si>
  <si>
    <t>DODGE</t>
  </si>
  <si>
    <t>11-0020</t>
  </si>
  <si>
    <t>THURSTON</t>
  </si>
  <si>
    <t>12-0056</t>
  </si>
  <si>
    <t>DAVID CITY 56 ELEM QCPUF BOND</t>
  </si>
  <si>
    <t>BUTLER</t>
  </si>
  <si>
    <t>PLATTE</t>
  </si>
  <si>
    <t>SAUNDERS</t>
  </si>
  <si>
    <t>SEWARD</t>
  </si>
  <si>
    <t>13-0001</t>
  </si>
  <si>
    <t>PLATTSMOUTH 1 BOND K-12 2019</t>
  </si>
  <si>
    <t>CASS</t>
  </si>
  <si>
    <t>13-0022</t>
  </si>
  <si>
    <t>WEEPING WATER 22 BOND 2013</t>
  </si>
  <si>
    <t>13-0032</t>
  </si>
  <si>
    <t>SARPY</t>
  </si>
  <si>
    <t>13-0056</t>
  </si>
  <si>
    <t>CONESTOGA 56 BOND (LB 2)</t>
  </si>
  <si>
    <t>OTOE</t>
  </si>
  <si>
    <t>CONESTOGA 56 BOND 2024 (LB 2)</t>
  </si>
  <si>
    <t>13-0097</t>
  </si>
  <si>
    <t>ELMWOOD-MURDOCK 97 BOND 2008</t>
  </si>
  <si>
    <t>14-0054</t>
  </si>
  <si>
    <t>LRL-CNCRD-CLRDG 54 BOND 2021</t>
  </si>
  <si>
    <t>DIXON</t>
  </si>
  <si>
    <t>WAYNE</t>
  </si>
  <si>
    <t>LRL-CNCRD-CLRDGE 54 BOND 2021</t>
  </si>
  <si>
    <t>CEDAR</t>
  </si>
  <si>
    <t>14-0101</t>
  </si>
  <si>
    <t>WYNOT 101 BOND 2016</t>
  </si>
  <si>
    <t>16-0030</t>
  </si>
  <si>
    <t>CODY-KILGORE 30 BOND 2024 (LB 2)</t>
  </si>
  <si>
    <t>CHERRY</t>
  </si>
  <si>
    <t>17-0001</t>
  </si>
  <si>
    <t>SIDNEY 1 HS BOND 2007</t>
  </si>
  <si>
    <t>CHEYENNE</t>
  </si>
  <si>
    <t>SIDNEY 1 QCPUF BND 2011-2017</t>
  </si>
  <si>
    <t>19-0039</t>
  </si>
  <si>
    <t>LEIGH 39 BOND 2019</t>
  </si>
  <si>
    <t>COLFAX</t>
  </si>
  <si>
    <t>STANTON</t>
  </si>
  <si>
    <t>19-0123</t>
  </si>
  <si>
    <t>SCHUYLER CENTRAL 123 BOND 2007</t>
  </si>
  <si>
    <t>20-0001</t>
  </si>
  <si>
    <t>WEST POINT 1 BOND 2007</t>
  </si>
  <si>
    <t>20-0020</t>
  </si>
  <si>
    <t>BANCROFT-ROSALIE 20 BOND 2024 (LB 2)</t>
  </si>
  <si>
    <t>21-0025</t>
  </si>
  <si>
    <t>BROKEN BOW BOND 2024 (LB 2)</t>
  </si>
  <si>
    <t>CUSTER</t>
  </si>
  <si>
    <t>24-0011</t>
  </si>
  <si>
    <t>COZAD 11 BOND 2022 (LB 2)</t>
  </si>
  <si>
    <t>24-0101</t>
  </si>
  <si>
    <t>SUMNER-EDYVL-MLR 101 BD 2015</t>
  </si>
  <si>
    <t>SUMNER-EDYVL-MLR 101 BOND 2015</t>
  </si>
  <si>
    <t>25-0095</t>
  </si>
  <si>
    <t>SOUTH PLATTE 95 BOND 2014</t>
  </si>
  <si>
    <t>DEUEL</t>
  </si>
  <si>
    <t>GARDEN</t>
  </si>
  <si>
    <t>KEITH</t>
  </si>
  <si>
    <t>PERKINS</t>
  </si>
  <si>
    <t>26-0001</t>
  </si>
  <si>
    <t>PONCA 1 BOND 2009</t>
  </si>
  <si>
    <t>DAKOTA</t>
  </si>
  <si>
    <t>27-0001</t>
  </si>
  <si>
    <t>F-1 BOND BLD AM 2 ELEM RENOV GO 2017</t>
  </si>
  <si>
    <t>F-1 BOND BLD AM 3 LTGO 2019</t>
  </si>
  <si>
    <t>F-1 BOND GO 2010</t>
  </si>
  <si>
    <t>FREMONT 1 BOND  2017 GO</t>
  </si>
  <si>
    <t>FREMONT 1 BOND 2019 LTGO</t>
  </si>
  <si>
    <t>FREMONT 1 BOND 2021 GO</t>
  </si>
  <si>
    <t>FREMONT 1 BOND all bonds</t>
  </si>
  <si>
    <t>DOUGLAS</t>
  </si>
  <si>
    <t>27-0594</t>
  </si>
  <si>
    <t>LOGAN VIEW 594 BOND 2010</t>
  </si>
  <si>
    <t>LOGAN VIEW 594 BOND 2021</t>
  </si>
  <si>
    <t>27-0595</t>
  </si>
  <si>
    <t>NORTH BEND CNTRL 595 BOND 2013</t>
  </si>
  <si>
    <t>NORTHBEND CNTRL 595 BOND 2013</t>
  </si>
  <si>
    <t>28-0001</t>
  </si>
  <si>
    <t>OMAHA 1 BOND</t>
  </si>
  <si>
    <t>28-0010</t>
  </si>
  <si>
    <t>ELKHORN 10 BOND 10 (010)</t>
  </si>
  <si>
    <t>28-0015</t>
  </si>
  <si>
    <t>DOUGLAS CO. WEST COMM. 15 BOND</t>
  </si>
  <si>
    <t>28-0017</t>
  </si>
  <si>
    <t>MILLARD 17 BOND</t>
  </si>
  <si>
    <t>28-0054</t>
  </si>
  <si>
    <t>RALSTON 54 BOND</t>
  </si>
  <si>
    <t>28-0059</t>
  </si>
  <si>
    <t>BENNINGTON 59 BOND</t>
  </si>
  <si>
    <t>28-0066</t>
  </si>
  <si>
    <t>WESTSIDE 66 BOND</t>
  </si>
  <si>
    <t>33-0018</t>
  </si>
  <si>
    <t>ARAPAHOE 18 BOND</t>
  </si>
  <si>
    <t>FRONTIER</t>
  </si>
  <si>
    <t>FURNAS</t>
  </si>
  <si>
    <t>ARAPAHOE 18 BOND 2016</t>
  </si>
  <si>
    <t>GOSPER</t>
  </si>
  <si>
    <t>33-0540</t>
  </si>
  <si>
    <t>SOUTHERN VALLEY 540 BOND</t>
  </si>
  <si>
    <t>HARLAN</t>
  </si>
  <si>
    <t>34-0034</t>
  </si>
  <si>
    <t>FREEMAN 34 BOND</t>
  </si>
  <si>
    <t>GAGE</t>
  </si>
  <si>
    <t>JOHNSON</t>
  </si>
  <si>
    <t>LANCASTER</t>
  </si>
  <si>
    <t>39-0010</t>
  </si>
  <si>
    <t>GREELEY-WOLBACH 10 BOND 2014</t>
  </si>
  <si>
    <t>GREELEY</t>
  </si>
  <si>
    <t>HOWARD</t>
  </si>
  <si>
    <t>NANCE</t>
  </si>
  <si>
    <t>39-0501</t>
  </si>
  <si>
    <t>NORTH LOUP SCOTIA 1J BOND 2014</t>
  </si>
  <si>
    <t>VALLEY</t>
  </si>
  <si>
    <t>40-0002</t>
  </si>
  <si>
    <t>GRAND ISLAND 2 - 4TH BOND</t>
  </si>
  <si>
    <t>MERRICK</t>
  </si>
  <si>
    <t>GRAND ISLAND 2 - 5TH BOND 2014</t>
  </si>
  <si>
    <t>GRAND ISLAND 2 BOND 2014</t>
  </si>
  <si>
    <t>41-0091</t>
  </si>
  <si>
    <t>HAMPTON 91 BOND 2016</t>
  </si>
  <si>
    <t>HAMILTON</t>
  </si>
  <si>
    <t>YORK</t>
  </si>
  <si>
    <t>41-0504</t>
  </si>
  <si>
    <t>AURORA 4R BOND (2006)</t>
  </si>
  <si>
    <t>HITCHCOCK</t>
  </si>
  <si>
    <t>44-0070</t>
  </si>
  <si>
    <t>HITCHCOCK COUNTY SCH70 BOND</t>
  </si>
  <si>
    <t>RED WILLOW</t>
  </si>
  <si>
    <t>45-0044</t>
  </si>
  <si>
    <t>45-0239</t>
  </si>
  <si>
    <t>WEST HOLT 239 BOND 2008</t>
  </si>
  <si>
    <t>49-0033</t>
  </si>
  <si>
    <t>STERLING 33 BOND</t>
  </si>
  <si>
    <t>50-0501</t>
  </si>
  <si>
    <t>AXTELL R1 BOND 2024 (LB 2)</t>
  </si>
  <si>
    <t>50-0503</t>
  </si>
  <si>
    <t>MINDEN R3 BOND 2015</t>
  </si>
  <si>
    <t>51-0001</t>
  </si>
  <si>
    <t>OGALLALA 1 BOND 2013</t>
  </si>
  <si>
    <t>51-0006</t>
  </si>
  <si>
    <t>PAXTON 6 BOND 2010</t>
  </si>
  <si>
    <t>LINCOLN</t>
  </si>
  <si>
    <t>54-0576</t>
  </si>
  <si>
    <t>WAUSA 76R BOND (2018)</t>
  </si>
  <si>
    <t>WAUSA 76R BOND 2018</t>
  </si>
  <si>
    <t>PIERCE</t>
  </si>
  <si>
    <t>54-0583</t>
  </si>
  <si>
    <t>VERDIGRE 83 BOND (2009)</t>
  </si>
  <si>
    <t>VERDIGRE 83 BOND 2009</t>
  </si>
  <si>
    <t>55-0001</t>
  </si>
  <si>
    <t>LINCOLN 1 BOND 2006</t>
  </si>
  <si>
    <t>LINCOLN 1 BOND 2014</t>
  </si>
  <si>
    <t>LINCOLN 1 BOND 2020</t>
  </si>
  <si>
    <t>55-0145</t>
  </si>
  <si>
    <t>WAVERLY 145 BOND 2015</t>
  </si>
  <si>
    <t>WAVERLY 145 BOND 2016</t>
  </si>
  <si>
    <t>55-0148</t>
  </si>
  <si>
    <t>MALCOLM 148 BOND 2017</t>
  </si>
  <si>
    <t>MALCOM 148 BOND 2017</t>
  </si>
  <si>
    <t>55-0160</t>
  </si>
  <si>
    <t>NORRIS 160 BOND 2012</t>
  </si>
  <si>
    <t>55-0161</t>
  </si>
  <si>
    <t>RAYMOND 161 BOND 7-12</t>
  </si>
  <si>
    <t>56-0006</t>
  </si>
  <si>
    <t>BRADY 6 BOND</t>
  </si>
  <si>
    <t>56-0007</t>
  </si>
  <si>
    <t>MAXWELL 7 BOND 2016</t>
  </si>
  <si>
    <t>56-0037</t>
  </si>
  <si>
    <t>57-0501</t>
  </si>
  <si>
    <t>STAPLETON R1 BOND 2021</t>
  </si>
  <si>
    <t>LOGAN</t>
  </si>
  <si>
    <t>MCPHERSON</t>
  </si>
  <si>
    <t>59-0001</t>
  </si>
  <si>
    <t>MADISON 1 BOND 2008</t>
  </si>
  <si>
    <t>MADISON</t>
  </si>
  <si>
    <t>59-0005</t>
  </si>
  <si>
    <t>BATTLE CREEK 5 BOND 9-12</t>
  </si>
  <si>
    <t>BATTLE CREEK 5 BOND K-8</t>
  </si>
  <si>
    <t>59-0013</t>
  </si>
  <si>
    <t>NEWMAN GROVE 13 BOND 2018</t>
  </si>
  <si>
    <t>NEWMAN GROVE 13 PK-12 BOND 2018</t>
  </si>
  <si>
    <t>59-0080</t>
  </si>
  <si>
    <t>ELKHORN VALLEY 80 BOND 2016</t>
  </si>
  <si>
    <t>61-0004</t>
  </si>
  <si>
    <t>CENTRAL CITY 4 BOND 2019</t>
  </si>
  <si>
    <t>62-0021</t>
  </si>
  <si>
    <t>BAYARD 21 BOND 2008</t>
  </si>
  <si>
    <t>BANNER</t>
  </si>
  <si>
    <t>BOX BUTTE</t>
  </si>
  <si>
    <t>MORRILL</t>
  </si>
  <si>
    <t>SCOTTS BLUFF</t>
  </si>
  <si>
    <t>62-0063</t>
  </si>
  <si>
    <t>BRIDGEPORT 63 BOND 2014</t>
  </si>
  <si>
    <t>63-0030</t>
  </si>
  <si>
    <t>TWIN RIVER 30 SCHOOL BOND 2024 (LB 2)</t>
  </si>
  <si>
    <t>POLK</t>
  </si>
  <si>
    <t>64-0029</t>
  </si>
  <si>
    <t>AUBURN 29 BOND 2008</t>
  </si>
  <si>
    <t>NEMAHA</t>
  </si>
  <si>
    <t>65-0011</t>
  </si>
  <si>
    <t>SUPERIOR 11 BOND 2010</t>
  </si>
  <si>
    <t>NUCKOLLS</t>
  </si>
  <si>
    <t>THAYER</t>
  </si>
  <si>
    <t>66-0027</t>
  </si>
  <si>
    <t>SYRACUSE-DUNBR-AVCA 27 BOND 08</t>
  </si>
  <si>
    <t>66-0111</t>
  </si>
  <si>
    <t>NEBRASKA CITY 111 BOND 2007</t>
  </si>
  <si>
    <t>66-0501</t>
  </si>
  <si>
    <t>PALMYRA OR1 BOND 2016</t>
  </si>
  <si>
    <t>69-0044</t>
  </si>
  <si>
    <t>HOLDREDGE 44 BOND 2014</t>
  </si>
  <si>
    <t>69-0054</t>
  </si>
  <si>
    <t>BERTRAND 54 BOND 2007</t>
  </si>
  <si>
    <t>69-0055</t>
  </si>
  <si>
    <t>LOOMIS 55 BOND 2007</t>
  </si>
  <si>
    <t>71-0001</t>
  </si>
  <si>
    <t>COLUMBUS 1 BOND</t>
  </si>
  <si>
    <t>71-0005</t>
  </si>
  <si>
    <t>LAKEVIEW 5 RENV 7-12 BOND 2020</t>
  </si>
  <si>
    <t>72-0015</t>
  </si>
  <si>
    <t>CROSS COUNTY 15 BOND</t>
  </si>
  <si>
    <t>72-0019</t>
  </si>
  <si>
    <t>OSCEOLA 19 BOND 2019</t>
  </si>
  <si>
    <t>72-0032</t>
  </si>
  <si>
    <t>SHELBY-RISING CTY 32 BOND 2015</t>
  </si>
  <si>
    <t>76-0002</t>
  </si>
  <si>
    <t>CRETE 2 BOND 2013</t>
  </si>
  <si>
    <t>SALINE</t>
  </si>
  <si>
    <t>76-0068</t>
  </si>
  <si>
    <t>FRIEND 68  BOND 2009</t>
  </si>
  <si>
    <t>FRIEND 68 BOND 2009</t>
  </si>
  <si>
    <t>FILLMORE</t>
  </si>
  <si>
    <t>77-0001</t>
  </si>
  <si>
    <t>BELLEVUE 1 BOND</t>
  </si>
  <si>
    <t>77-0027</t>
  </si>
  <si>
    <t>PAPILLION-LA VISTA 27 BOND 4</t>
  </si>
  <si>
    <t>PAPILLION-LA VISTA 27 BOND 5</t>
  </si>
  <si>
    <t>PAPILLION-LA VISTA 27 BOND 6</t>
  </si>
  <si>
    <t>77-0037</t>
  </si>
  <si>
    <t>GRETNA 37 BOND</t>
  </si>
  <si>
    <t>77-0046</t>
  </si>
  <si>
    <t>SPRINGFIELD PLATTEVIEW 46 BOND 2 (2020)</t>
  </si>
  <si>
    <t>78-0001</t>
  </si>
  <si>
    <t>ASHLAND GREENWD BOND K-12 2021</t>
  </si>
  <si>
    <t>ASHLAND-GREENWOOD 1 BOND K-12 2021</t>
  </si>
  <si>
    <t>ASHLAND-GRNWD 1 BOND K-12 2021</t>
  </si>
  <si>
    <t>78-0009</t>
  </si>
  <si>
    <t>YUTAN 9 BOND K-8</t>
  </si>
  <si>
    <t>79-0016</t>
  </si>
  <si>
    <t>GERING 16 BOND 2011</t>
  </si>
  <si>
    <t>79-0032</t>
  </si>
  <si>
    <t>SCOTTSBLUFF 32 BOND 2009</t>
  </si>
  <si>
    <t>80-0009</t>
  </si>
  <si>
    <t>SEWARD 9 MS BOND 2010</t>
  </si>
  <si>
    <t>80-0567</t>
  </si>
  <si>
    <t>85-0070</t>
  </si>
  <si>
    <t>THAYER CENTRAL COMM 70 BOND</t>
  </si>
  <si>
    <t>87-0016</t>
  </si>
  <si>
    <t>UMO N HO NATION SCH 16 BOND</t>
  </si>
  <si>
    <t>88-0005</t>
  </si>
  <si>
    <t>ORD 5 BOND 2010</t>
  </si>
  <si>
    <t>GARFIELD</t>
  </si>
  <si>
    <t>89-0001</t>
  </si>
  <si>
    <t>BLAIR 1 BOND</t>
  </si>
  <si>
    <t>89-0003</t>
  </si>
  <si>
    <t>FORT CALHOUN 3 BOND 2013</t>
  </si>
  <si>
    <t>89-0024</t>
  </si>
  <si>
    <t>ARLINGTON 24 BOND 2007</t>
  </si>
  <si>
    <t>90-0017</t>
  </si>
  <si>
    <t>WAYNE 17 BOND 2023 (LB 2)</t>
  </si>
  <si>
    <t>90-0595</t>
  </si>
  <si>
    <t>WINSIDE 595 BOND</t>
  </si>
  <si>
    <t>WINSIDE 595 BOND 2021</t>
  </si>
  <si>
    <t>93-0012</t>
  </si>
  <si>
    <t>YORK 12 BOND</t>
  </si>
  <si>
    <t>93-0096</t>
  </si>
  <si>
    <t>HEARTLAND 96 BOND  2022 (LB 2)</t>
  </si>
  <si>
    <t>HEARTLAND 96 BOND 2022 (LB 2)</t>
  </si>
  <si>
    <t>HEARTLAND 96 BOND 2024 (LB 2)</t>
  </si>
  <si>
    <t>HEARTLAND 96 BONDS  2022 (LB 2)</t>
  </si>
  <si>
    <t>Grand Total</t>
  </si>
  <si>
    <t>School System Bond Total</t>
  </si>
  <si>
    <t>10-0069</t>
  </si>
  <si>
    <t>RAVENNA 69 BOND 2025 (LB 2)</t>
  </si>
  <si>
    <t>PLEASANTON 105 BOND 2025 (LB 2)</t>
  </si>
  <si>
    <t>LYONS-DECATUR NE 20 BOND 2022 (LB 2)</t>
  </si>
  <si>
    <t>LYONS-DECATUR NE BOND 2022 (LB 2)</t>
  </si>
  <si>
    <t>LOUISVILLE 32 BOND 2025 (LB 2)</t>
  </si>
  <si>
    <t>14-0045</t>
  </si>
  <si>
    <t>RANDOLPH 45 BOND 2025 (LB 2)</t>
  </si>
  <si>
    <t>19-0058</t>
  </si>
  <si>
    <t>CLARKSON 58 BOND 2025 (LB 2)</t>
  </si>
  <si>
    <t>ELKHORN 10 BOND 2025 (LB 2)</t>
  </si>
  <si>
    <t>MILLARD 17 BOND 2025 (LB 2)</t>
  </si>
  <si>
    <t>BENNINGTON 59 BOND 2025 (LB 2)</t>
  </si>
  <si>
    <t>30-0025</t>
  </si>
  <si>
    <t>FILLMORE CENTRAL 25 BOND 2025 (LB 2)</t>
  </si>
  <si>
    <t>STUART 44 BOND 2022 (LB 2)</t>
  </si>
  <si>
    <t>HERSHEY 37 BOND 2022 (LB 2)</t>
  </si>
  <si>
    <t>BATTLE CREEK 5 BOND 2022 (LB 2)</t>
  </si>
  <si>
    <t>ELKHORN VALLEY 80 BOND 2025 (LB 2)</t>
  </si>
  <si>
    <t>PALMYRA OR1 BOND 2022 (LB 2)</t>
  </si>
  <si>
    <t>PAPILLION-LA VISTA 27 BOND 7 2023 (LB 2)</t>
  </si>
  <si>
    <t>CENTENNIAL 67R BOND 2017 (refi)</t>
  </si>
  <si>
    <t>CENTENNIAL 67R BOND 2025 (LB 2)</t>
  </si>
  <si>
    <t>YORK 12 BOND 2025 (LB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</si>
</sst>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00"/>
    <numFmt numFmtId="165" formatCode="_(* #,##0_);_(* \(#,##0\);_(* &quot;-&quot;??_);_(@_)"/>
    <numFmt numFmtId="167" formatCode="_(* #,##0.000000_);_(* \(#,##0.0000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" fontId="2" fillId="0" borderId="1" xfId="0" applyNumberFormat="1" applyFont="1" applyBorder="1" applyAlignment="1">
      <alignment horizontal="centerContinuous"/>
    </xf>
    <xf numFmtId="1" fontId="2" fillId="0" borderId="2" xfId="0" applyNumberFormat="1" applyFont="1" applyBorder="1"/>
    <xf numFmtId="1" fontId="2" fillId="0" borderId="3" xfId="0" applyNumberFormat="1" applyFont="1" applyBorder="1" applyAlignment="1">
      <alignment horizontal="centerContinuous"/>
    </xf>
    <xf numFmtId="0" fontId="2" fillId="0" borderId="3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Continuous"/>
    </xf>
    <xf numFmtId="1" fontId="2" fillId="0" borderId="5" xfId="0" applyNumberFormat="1" applyFont="1" applyBorder="1"/>
    <xf numFmtId="164" fontId="2" fillId="0" borderId="5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4" fillId="0" borderId="0" xfId="1" applyNumberFormat="1" applyFont="1"/>
    <xf numFmtId="0" fontId="3" fillId="0" borderId="1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8" xfId="0" applyFont="1" applyBorder="1"/>
    <xf numFmtId="0" fontId="4" fillId="0" borderId="8" xfId="0" applyFont="1" applyBorder="1"/>
    <xf numFmtId="0" fontId="4" fillId="0" borderId="6" xfId="0" applyFont="1" applyBorder="1"/>
    <xf numFmtId="167" fontId="3" fillId="0" borderId="0" xfId="1" applyNumberFormat="1" applyFont="1"/>
    <xf numFmtId="165" fontId="3" fillId="0" borderId="3" xfId="1" applyNumberFormat="1" applyFont="1" applyBorder="1"/>
    <xf numFmtId="165" fontId="3" fillId="0" borderId="8" xfId="1" applyNumberFormat="1" applyFont="1" applyBorder="1"/>
    <xf numFmtId="165" fontId="4" fillId="0" borderId="8" xfId="1" applyNumberFormat="1" applyFont="1" applyBorder="1"/>
    <xf numFmtId="167" fontId="3" fillId="0" borderId="3" xfId="1" applyNumberFormat="1" applyFont="1" applyBorder="1"/>
    <xf numFmtId="167" fontId="3" fillId="0" borderId="8" xfId="1" applyNumberFormat="1" applyFont="1" applyBorder="1"/>
    <xf numFmtId="1" fontId="2" fillId="0" borderId="4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DB75-F016-4CA7-B2E9-02A48CF25A3F}">
  <sheetPr>
    <pageSetUpPr fitToPage="1"/>
  </sheetPr>
  <dimension ref="A1:F440"/>
  <sheetViews>
    <sheetView tabSelected="1" topLeftCell="A259" zoomScaleNormal="100" workbookViewId="0">
      <selection activeCell="A259" sqref="A1:XFD1048576"/>
    </sheetView>
  </sheetViews>
  <sheetFormatPr defaultRowHeight="15" x14ac:dyDescent="0.25"/>
  <cols>
    <col min="2" max="2" width="36.140625" bestFit="1" customWidth="1"/>
    <col min="3" max="3" width="3.85546875" customWidth="1"/>
    <col min="4" max="4" width="20.5703125" bestFit="1" customWidth="1"/>
    <col min="5" max="5" width="9.28515625" bestFit="1" customWidth="1"/>
    <col min="6" max="6" width="16.140625" bestFit="1" customWidth="1"/>
  </cols>
  <sheetData>
    <row r="1" spans="1:6" x14ac:dyDescent="0.25">
      <c r="A1" s="1" t="s">
        <v>0</v>
      </c>
      <c r="B1" s="2"/>
      <c r="C1" s="3" t="s">
        <v>1</v>
      </c>
      <c r="D1" s="3"/>
      <c r="E1" s="5" t="s">
        <v>2</v>
      </c>
      <c r="F1" s="4">
        <v>2025</v>
      </c>
    </row>
    <row r="2" spans="1:6" x14ac:dyDescent="0.25">
      <c r="A2" s="6" t="s">
        <v>3</v>
      </c>
      <c r="B2" s="7" t="s">
        <v>4</v>
      </c>
      <c r="C2" s="26" t="s">
        <v>5</v>
      </c>
      <c r="D2" s="27"/>
      <c r="E2" s="8" t="s">
        <v>6</v>
      </c>
      <c r="F2" s="9" t="s">
        <v>7</v>
      </c>
    </row>
    <row r="3" spans="1:6" x14ac:dyDescent="0.25">
      <c r="A3" s="13" t="s">
        <v>8</v>
      </c>
      <c r="B3" s="13" t="s">
        <v>9</v>
      </c>
      <c r="C3" s="13">
        <v>1</v>
      </c>
      <c r="D3" s="16" t="s">
        <v>10</v>
      </c>
      <c r="E3" s="24">
        <v>4.3770000000000003E-2</v>
      </c>
      <c r="F3" s="21">
        <v>223717.26</v>
      </c>
    </row>
    <row r="4" spans="1:6" x14ac:dyDescent="0.25">
      <c r="A4" s="14" t="s">
        <v>8</v>
      </c>
      <c r="B4" s="14" t="s">
        <v>9</v>
      </c>
      <c r="C4" s="14">
        <v>40</v>
      </c>
      <c r="D4" s="17" t="s">
        <v>11</v>
      </c>
      <c r="E4" s="25">
        <v>4.3770000000000003E-2</v>
      </c>
      <c r="F4" s="22">
        <v>11026.06</v>
      </c>
    </row>
    <row r="5" spans="1:6" x14ac:dyDescent="0.25">
      <c r="A5" s="14" t="s">
        <v>8</v>
      </c>
      <c r="B5" s="14" t="s">
        <v>9</v>
      </c>
      <c r="C5" s="14">
        <v>50</v>
      </c>
      <c r="D5" s="17" t="s">
        <v>12</v>
      </c>
      <c r="E5" s="25">
        <v>4.3770000000000003E-2</v>
      </c>
      <c r="F5" s="22">
        <v>27881.05</v>
      </c>
    </row>
    <row r="6" spans="1:6" x14ac:dyDescent="0.25">
      <c r="A6" s="14" t="s">
        <v>8</v>
      </c>
      <c r="B6" s="14"/>
      <c r="C6" s="14"/>
      <c r="D6" s="18" t="s">
        <v>338</v>
      </c>
      <c r="E6" s="25"/>
      <c r="F6" s="23">
        <v>262624.37</v>
      </c>
    </row>
    <row r="7" spans="1:6" x14ac:dyDescent="0.25">
      <c r="A7" s="14" t="s">
        <v>13</v>
      </c>
      <c r="B7" s="14" t="s">
        <v>14</v>
      </c>
      <c r="C7" s="14">
        <v>1</v>
      </c>
      <c r="D7" s="17" t="s">
        <v>10</v>
      </c>
      <c r="E7" s="25">
        <v>0.14000000000000001</v>
      </c>
      <c r="F7" s="22">
        <v>2607171.9500000002</v>
      </c>
    </row>
    <row r="8" spans="1:6" x14ac:dyDescent="0.25">
      <c r="A8" s="14" t="s">
        <v>13</v>
      </c>
      <c r="B8" s="14"/>
      <c r="C8" s="14"/>
      <c r="D8" s="18" t="s">
        <v>338</v>
      </c>
      <c r="E8" s="25"/>
      <c r="F8" s="23">
        <v>2607171.9500000002</v>
      </c>
    </row>
    <row r="9" spans="1:6" x14ac:dyDescent="0.25">
      <c r="A9" s="14" t="s">
        <v>15</v>
      </c>
      <c r="B9" s="14" t="s">
        <v>16</v>
      </c>
      <c r="C9" s="14">
        <v>1</v>
      </c>
      <c r="D9" s="17" t="s">
        <v>10</v>
      </c>
      <c r="E9" s="25">
        <v>5.3643000000000003E-2</v>
      </c>
      <c r="F9" s="22">
        <v>1286392.25</v>
      </c>
    </row>
    <row r="10" spans="1:6" x14ac:dyDescent="0.25">
      <c r="A10" s="14" t="s">
        <v>15</v>
      </c>
      <c r="B10" s="14" t="s">
        <v>16</v>
      </c>
      <c r="C10" s="14">
        <v>18</v>
      </c>
      <c r="D10" s="17" t="s">
        <v>17</v>
      </c>
      <c r="E10" s="25">
        <v>5.3643000000000003E-2</v>
      </c>
      <c r="F10" s="22">
        <v>68089.75</v>
      </c>
    </row>
    <row r="11" spans="1:6" x14ac:dyDescent="0.25">
      <c r="A11" s="14" t="s">
        <v>15</v>
      </c>
      <c r="B11" s="14" t="s">
        <v>16</v>
      </c>
      <c r="C11" s="14">
        <v>40</v>
      </c>
      <c r="D11" s="17" t="s">
        <v>11</v>
      </c>
      <c r="E11" s="25">
        <v>5.3643000000000003E-2</v>
      </c>
      <c r="F11" s="22">
        <v>5309.8</v>
      </c>
    </row>
    <row r="12" spans="1:6" x14ac:dyDescent="0.25">
      <c r="A12" s="14" t="s">
        <v>15</v>
      </c>
      <c r="B12" s="14" t="s">
        <v>16</v>
      </c>
      <c r="C12" s="14">
        <v>50</v>
      </c>
      <c r="D12" s="17" t="s">
        <v>12</v>
      </c>
      <c r="E12" s="25">
        <v>5.3643000000000003E-2</v>
      </c>
      <c r="F12" s="22">
        <v>2965.2</v>
      </c>
    </row>
    <row r="13" spans="1:6" x14ac:dyDescent="0.25">
      <c r="A13" s="14" t="s">
        <v>15</v>
      </c>
      <c r="B13" s="14" t="s">
        <v>16</v>
      </c>
      <c r="C13" s="14">
        <v>91</v>
      </c>
      <c r="D13" s="17" t="s">
        <v>18</v>
      </c>
      <c r="E13" s="25">
        <v>5.3643000000000003E-2</v>
      </c>
      <c r="F13" s="22">
        <v>822</v>
      </c>
    </row>
    <row r="14" spans="1:6" x14ac:dyDescent="0.25">
      <c r="A14" s="14" t="s">
        <v>15</v>
      </c>
      <c r="B14" s="14"/>
      <c r="C14" s="14"/>
      <c r="D14" s="18" t="s">
        <v>338</v>
      </c>
      <c r="E14" s="25"/>
      <c r="F14" s="23">
        <v>1363579</v>
      </c>
    </row>
    <row r="15" spans="1:6" x14ac:dyDescent="0.25">
      <c r="A15" s="14" t="s">
        <v>19</v>
      </c>
      <c r="B15" s="14" t="s">
        <v>20</v>
      </c>
      <c r="C15" s="14">
        <v>1</v>
      </c>
      <c r="D15" s="17" t="s">
        <v>10</v>
      </c>
      <c r="E15" s="25">
        <v>3.1036000000000001E-2</v>
      </c>
      <c r="F15" s="22">
        <v>148267.97</v>
      </c>
    </row>
    <row r="16" spans="1:6" x14ac:dyDescent="0.25">
      <c r="A16" s="14" t="s">
        <v>19</v>
      </c>
      <c r="B16" s="14" t="s">
        <v>20</v>
      </c>
      <c r="C16" s="14">
        <v>31</v>
      </c>
      <c r="D16" s="17" t="s">
        <v>21</v>
      </c>
      <c r="E16" s="25">
        <v>3.1036000000000001E-2</v>
      </c>
      <c r="F16" s="22">
        <v>43582.83</v>
      </c>
    </row>
    <row r="17" spans="1:6" x14ac:dyDescent="0.25">
      <c r="A17" s="14" t="s">
        <v>19</v>
      </c>
      <c r="B17" s="14" t="s">
        <v>20</v>
      </c>
      <c r="C17" s="14">
        <v>50</v>
      </c>
      <c r="D17" s="17" t="s">
        <v>12</v>
      </c>
      <c r="E17" s="25">
        <v>3.1036000000000001E-2</v>
      </c>
      <c r="F17" s="22">
        <v>14808.79</v>
      </c>
    </row>
    <row r="18" spans="1:6" x14ac:dyDescent="0.25">
      <c r="A18" s="14" t="s">
        <v>19</v>
      </c>
      <c r="B18" s="14" t="s">
        <v>20</v>
      </c>
      <c r="C18" s="14">
        <v>91</v>
      </c>
      <c r="D18" s="17" t="s">
        <v>18</v>
      </c>
      <c r="E18" s="25">
        <v>3.1035E-2</v>
      </c>
      <c r="F18" s="22">
        <v>109747.85</v>
      </c>
    </row>
    <row r="19" spans="1:6" x14ac:dyDescent="0.25">
      <c r="A19" s="14" t="s">
        <v>19</v>
      </c>
      <c r="B19" s="14"/>
      <c r="C19" s="14"/>
      <c r="D19" s="18" t="s">
        <v>338</v>
      </c>
      <c r="E19" s="25"/>
      <c r="F19" s="23">
        <v>316407.44</v>
      </c>
    </row>
    <row r="20" spans="1:6" x14ac:dyDescent="0.25">
      <c r="A20" s="14" t="s">
        <v>22</v>
      </c>
      <c r="B20" s="14" t="s">
        <v>23</v>
      </c>
      <c r="C20" s="14">
        <v>2</v>
      </c>
      <c r="D20" s="17" t="s">
        <v>24</v>
      </c>
      <c r="E20" s="25">
        <v>0.17185500000000001</v>
      </c>
      <c r="F20" s="22">
        <v>1715816.59</v>
      </c>
    </row>
    <row r="21" spans="1:6" x14ac:dyDescent="0.25">
      <c r="A21" s="14" t="s">
        <v>22</v>
      </c>
      <c r="B21" s="14" t="s">
        <v>23</v>
      </c>
      <c r="C21" s="14">
        <v>45</v>
      </c>
      <c r="D21" s="17" t="s">
        <v>25</v>
      </c>
      <c r="E21" s="25">
        <v>0.17185500000000001</v>
      </c>
      <c r="F21" s="22">
        <v>803964.34</v>
      </c>
    </row>
    <row r="22" spans="1:6" x14ac:dyDescent="0.25">
      <c r="A22" s="14" t="s">
        <v>22</v>
      </c>
      <c r="B22" s="14" t="s">
        <v>23</v>
      </c>
      <c r="C22" s="14">
        <v>54</v>
      </c>
      <c r="D22" s="17" t="s">
        <v>26</v>
      </c>
      <c r="E22" s="25">
        <v>0.17185500000000001</v>
      </c>
      <c r="F22" s="22">
        <v>50779.12</v>
      </c>
    </row>
    <row r="23" spans="1:6" x14ac:dyDescent="0.25">
      <c r="A23" s="14" t="s">
        <v>22</v>
      </c>
      <c r="B23" s="14" t="s">
        <v>23</v>
      </c>
      <c r="C23" s="14">
        <v>92</v>
      </c>
      <c r="D23" s="17" t="s">
        <v>27</v>
      </c>
      <c r="E23" s="25">
        <v>0.17185500000000001</v>
      </c>
      <c r="F23" s="22">
        <v>85613.99</v>
      </c>
    </row>
    <row r="24" spans="1:6" x14ac:dyDescent="0.25">
      <c r="A24" s="14" t="s">
        <v>22</v>
      </c>
      <c r="B24" s="14"/>
      <c r="C24" s="14"/>
      <c r="D24" s="18" t="s">
        <v>338</v>
      </c>
      <c r="E24" s="25"/>
      <c r="F24" s="23">
        <v>2656174.0400000005</v>
      </c>
    </row>
    <row r="25" spans="1:6" x14ac:dyDescent="0.25">
      <c r="A25" s="14" t="s">
        <v>28</v>
      </c>
      <c r="B25" s="14" t="s">
        <v>29</v>
      </c>
      <c r="C25" s="14">
        <v>2</v>
      </c>
      <c r="D25" s="17" t="s">
        <v>24</v>
      </c>
      <c r="E25" s="25">
        <v>3.8405000000000002E-2</v>
      </c>
      <c r="F25" s="22">
        <v>3010.51</v>
      </c>
    </row>
    <row r="26" spans="1:6" x14ac:dyDescent="0.25">
      <c r="A26" s="14" t="s">
        <v>28</v>
      </c>
      <c r="B26" s="14" t="s">
        <v>29</v>
      </c>
      <c r="C26" s="14">
        <v>6</v>
      </c>
      <c r="D26" s="17" t="s">
        <v>30</v>
      </c>
      <c r="E26" s="25">
        <v>3.8405000000000002E-2</v>
      </c>
      <c r="F26" s="22">
        <v>833358.36</v>
      </c>
    </row>
    <row r="27" spans="1:6" x14ac:dyDescent="0.25">
      <c r="A27" s="14" t="s">
        <v>28</v>
      </c>
      <c r="B27" s="14"/>
      <c r="C27" s="14"/>
      <c r="D27" s="18" t="s">
        <v>338</v>
      </c>
      <c r="E27" s="25"/>
      <c r="F27" s="23">
        <v>836368.87</v>
      </c>
    </row>
    <row r="28" spans="1:6" x14ac:dyDescent="0.25">
      <c r="A28" s="14" t="s">
        <v>31</v>
      </c>
      <c r="B28" s="14" t="s">
        <v>32</v>
      </c>
      <c r="C28" s="14">
        <v>10</v>
      </c>
      <c r="D28" s="17" t="s">
        <v>33</v>
      </c>
      <c r="E28" s="25">
        <v>0.12404800000000001</v>
      </c>
      <c r="F28" s="22">
        <v>895740.77</v>
      </c>
    </row>
    <row r="29" spans="1:6" x14ac:dyDescent="0.25">
      <c r="A29" s="14" t="s">
        <v>31</v>
      </c>
      <c r="B29" s="14" t="s">
        <v>32</v>
      </c>
      <c r="C29" s="14">
        <v>50</v>
      </c>
      <c r="D29" s="17" t="s">
        <v>12</v>
      </c>
      <c r="E29" s="25">
        <v>0.12404800000000001</v>
      </c>
      <c r="F29" s="22">
        <v>102334.53</v>
      </c>
    </row>
    <row r="30" spans="1:6" x14ac:dyDescent="0.25">
      <c r="A30" s="14" t="s">
        <v>31</v>
      </c>
      <c r="B30" s="14"/>
      <c r="C30" s="14"/>
      <c r="D30" s="18" t="s">
        <v>338</v>
      </c>
      <c r="E30" s="25"/>
      <c r="F30" s="23">
        <v>998075.3</v>
      </c>
    </row>
    <row r="31" spans="1:6" x14ac:dyDescent="0.25">
      <c r="A31" s="14" t="s">
        <v>34</v>
      </c>
      <c r="B31" s="14" t="s">
        <v>35</v>
      </c>
      <c r="C31" s="14">
        <v>10</v>
      </c>
      <c r="D31" s="17" t="s">
        <v>33</v>
      </c>
      <c r="E31" s="25">
        <v>4.5689E-2</v>
      </c>
      <c r="F31" s="22">
        <v>2462331.94</v>
      </c>
    </row>
    <row r="32" spans="1:6" x14ac:dyDescent="0.25">
      <c r="A32" s="14" t="s">
        <v>34</v>
      </c>
      <c r="B32" s="14" t="s">
        <v>35</v>
      </c>
      <c r="C32" s="14">
        <v>50</v>
      </c>
      <c r="D32" s="17" t="s">
        <v>12</v>
      </c>
      <c r="E32" s="25">
        <v>8.1393999999999994E-2</v>
      </c>
      <c r="F32" s="22">
        <v>113773.77</v>
      </c>
    </row>
    <row r="33" spans="1:6" x14ac:dyDescent="0.25">
      <c r="A33" s="14" t="s">
        <v>34</v>
      </c>
      <c r="B33" s="14" t="s">
        <v>35</v>
      </c>
      <c r="C33" s="14">
        <v>69</v>
      </c>
      <c r="D33" s="17" t="s">
        <v>36</v>
      </c>
      <c r="E33" s="25">
        <v>4.5689E-2</v>
      </c>
      <c r="F33" s="22">
        <v>15798.39</v>
      </c>
    </row>
    <row r="34" spans="1:6" x14ac:dyDescent="0.25">
      <c r="A34" s="14" t="s">
        <v>34</v>
      </c>
      <c r="B34" s="14" t="s">
        <v>37</v>
      </c>
      <c r="C34" s="14">
        <v>10</v>
      </c>
      <c r="D34" s="17" t="s">
        <v>33</v>
      </c>
      <c r="E34" s="25">
        <v>8.1393999999999994E-2</v>
      </c>
      <c r="F34" s="22">
        <v>4387059.3499999996</v>
      </c>
    </row>
    <row r="35" spans="1:6" x14ac:dyDescent="0.25">
      <c r="A35" s="14" t="s">
        <v>34</v>
      </c>
      <c r="B35" s="14" t="s">
        <v>37</v>
      </c>
      <c r="C35" s="14">
        <v>50</v>
      </c>
      <c r="D35" s="17" t="s">
        <v>12</v>
      </c>
      <c r="E35" s="25">
        <v>4.5689E-2</v>
      </c>
      <c r="F35" s="22">
        <v>63864.88</v>
      </c>
    </row>
    <row r="36" spans="1:6" x14ac:dyDescent="0.25">
      <c r="A36" s="14" t="s">
        <v>34</v>
      </c>
      <c r="B36" s="14" t="s">
        <v>37</v>
      </c>
      <c r="C36" s="14">
        <v>69</v>
      </c>
      <c r="D36" s="17" t="s">
        <v>36</v>
      </c>
      <c r="E36" s="25">
        <v>8.1393999999999994E-2</v>
      </c>
      <c r="F36" s="22">
        <v>28144.51</v>
      </c>
    </row>
    <row r="37" spans="1:6" x14ac:dyDescent="0.25">
      <c r="A37" s="14" t="s">
        <v>34</v>
      </c>
      <c r="B37" s="14"/>
      <c r="C37" s="14"/>
      <c r="D37" s="18" t="s">
        <v>338</v>
      </c>
      <c r="E37" s="25"/>
      <c r="F37" s="23">
        <v>7070972.8399999989</v>
      </c>
    </row>
    <row r="38" spans="1:6" x14ac:dyDescent="0.25">
      <c r="A38" s="14" t="s">
        <v>38</v>
      </c>
      <c r="B38" s="14" t="s">
        <v>39</v>
      </c>
      <c r="C38" s="14">
        <v>10</v>
      </c>
      <c r="D38" s="17" t="s">
        <v>33</v>
      </c>
      <c r="E38" s="25">
        <v>0.14807100000000001</v>
      </c>
      <c r="F38" s="22">
        <v>569155.31999999995</v>
      </c>
    </row>
    <row r="39" spans="1:6" x14ac:dyDescent="0.25">
      <c r="A39" s="14" t="s">
        <v>38</v>
      </c>
      <c r="B39" s="14" t="s">
        <v>39</v>
      </c>
      <c r="C39" s="14">
        <v>24</v>
      </c>
      <c r="D39" s="17" t="s">
        <v>40</v>
      </c>
      <c r="E39" s="25">
        <v>0.14807100000000001</v>
      </c>
      <c r="F39" s="22">
        <v>29163.74</v>
      </c>
    </row>
    <row r="40" spans="1:6" x14ac:dyDescent="0.25">
      <c r="A40" s="14" t="s">
        <v>38</v>
      </c>
      <c r="B40" s="14" t="s">
        <v>39</v>
      </c>
      <c r="C40" s="14">
        <v>69</v>
      </c>
      <c r="D40" s="17" t="s">
        <v>36</v>
      </c>
      <c r="E40" s="25">
        <v>0.14807100000000001</v>
      </c>
      <c r="F40" s="22">
        <v>210267.14</v>
      </c>
    </row>
    <row r="41" spans="1:6" x14ac:dyDescent="0.25">
      <c r="A41" s="14" t="s">
        <v>38</v>
      </c>
      <c r="B41" s="14"/>
      <c r="C41" s="14"/>
      <c r="D41" s="18" t="s">
        <v>338</v>
      </c>
      <c r="E41" s="25"/>
      <c r="F41" s="23">
        <v>808586.2</v>
      </c>
    </row>
    <row r="42" spans="1:6" x14ac:dyDescent="0.25">
      <c r="A42" s="14" t="s">
        <v>41</v>
      </c>
      <c r="B42" s="14" t="s">
        <v>42</v>
      </c>
      <c r="C42" s="14">
        <v>1</v>
      </c>
      <c r="D42" s="17" t="s">
        <v>10</v>
      </c>
      <c r="E42" s="25">
        <v>5.1985000000000003E-2</v>
      </c>
      <c r="F42" s="22">
        <v>1820.37</v>
      </c>
    </row>
    <row r="43" spans="1:6" x14ac:dyDescent="0.25">
      <c r="A43" s="14" t="s">
        <v>41</v>
      </c>
      <c r="B43" s="14" t="s">
        <v>42</v>
      </c>
      <c r="C43" s="14">
        <v>10</v>
      </c>
      <c r="D43" s="17" t="s">
        <v>33</v>
      </c>
      <c r="E43" s="25">
        <v>5.1985000000000003E-2</v>
      </c>
      <c r="F43" s="22">
        <v>194014.31</v>
      </c>
    </row>
    <row r="44" spans="1:6" x14ac:dyDescent="0.25">
      <c r="A44" s="14" t="s">
        <v>41</v>
      </c>
      <c r="B44" s="14" t="s">
        <v>42</v>
      </c>
      <c r="C44" s="14">
        <v>40</v>
      </c>
      <c r="D44" s="17" t="s">
        <v>11</v>
      </c>
      <c r="E44" s="25">
        <v>5.1985000000000003E-2</v>
      </c>
      <c r="F44" s="22">
        <v>49135.39</v>
      </c>
    </row>
    <row r="45" spans="1:6" x14ac:dyDescent="0.25">
      <c r="A45" s="14" t="s">
        <v>41</v>
      </c>
      <c r="B45" s="14" t="s">
        <v>42</v>
      </c>
      <c r="C45" s="14">
        <v>50</v>
      </c>
      <c r="D45" s="17" t="s">
        <v>12</v>
      </c>
      <c r="E45" s="25">
        <v>5.1985000000000003E-2</v>
      </c>
      <c r="F45" s="22">
        <v>2504.7600000000002</v>
      </c>
    </row>
    <row r="46" spans="1:6" x14ac:dyDescent="0.25">
      <c r="A46" s="14" t="s">
        <v>41</v>
      </c>
      <c r="B46" s="14"/>
      <c r="C46" s="14"/>
      <c r="D46" s="18" t="s">
        <v>338</v>
      </c>
      <c r="E46" s="25"/>
      <c r="F46" s="23">
        <v>247474.83000000002</v>
      </c>
    </row>
    <row r="47" spans="1:6" x14ac:dyDescent="0.25">
      <c r="A47" s="14" t="s">
        <v>339</v>
      </c>
      <c r="B47" s="14" t="s">
        <v>340</v>
      </c>
      <c r="C47" s="14">
        <v>10</v>
      </c>
      <c r="D47" s="17" t="s">
        <v>33</v>
      </c>
      <c r="E47" s="25">
        <v>6.2357000000000003E-2</v>
      </c>
      <c r="F47" s="22">
        <v>363962.53</v>
      </c>
    </row>
    <row r="48" spans="1:6" x14ac:dyDescent="0.25">
      <c r="A48" s="14" t="s">
        <v>339</v>
      </c>
      <c r="B48" s="14" t="s">
        <v>340</v>
      </c>
      <c r="C48" s="14">
        <v>82</v>
      </c>
      <c r="D48" s="17" t="s">
        <v>45</v>
      </c>
      <c r="E48" s="25">
        <v>6.2357000000000003E-2</v>
      </c>
      <c r="F48" s="22">
        <v>100266.81</v>
      </c>
    </row>
    <row r="49" spans="1:6" x14ac:dyDescent="0.25">
      <c r="A49" s="14" t="s">
        <v>339</v>
      </c>
      <c r="B49" s="14"/>
      <c r="C49" s="14"/>
      <c r="D49" s="18" t="s">
        <v>338</v>
      </c>
      <c r="E49" s="25"/>
      <c r="F49" s="23">
        <v>464229.34</v>
      </c>
    </row>
    <row r="50" spans="1:6" x14ac:dyDescent="0.25">
      <c r="A50" s="14" t="s">
        <v>43</v>
      </c>
      <c r="B50" s="14" t="s">
        <v>44</v>
      </c>
      <c r="C50" s="14">
        <v>10</v>
      </c>
      <c r="D50" s="17" t="s">
        <v>33</v>
      </c>
      <c r="E50" s="25">
        <v>0.113819</v>
      </c>
      <c r="F50" s="22">
        <v>602691.54</v>
      </c>
    </row>
    <row r="51" spans="1:6" x14ac:dyDescent="0.25">
      <c r="A51" s="14" t="s">
        <v>43</v>
      </c>
      <c r="B51" s="14" t="s">
        <v>44</v>
      </c>
      <c r="C51" s="14">
        <v>82</v>
      </c>
      <c r="D51" s="17" t="s">
        <v>45</v>
      </c>
      <c r="E51" s="25">
        <v>0.113819</v>
      </c>
      <c r="F51" s="22">
        <v>8643.91</v>
      </c>
    </row>
    <row r="52" spans="1:6" x14ac:dyDescent="0.25">
      <c r="A52" s="14" t="s">
        <v>43</v>
      </c>
      <c r="B52" s="14" t="s">
        <v>341</v>
      </c>
      <c r="C52" s="14">
        <v>10</v>
      </c>
      <c r="D52" s="17" t="s">
        <v>33</v>
      </c>
      <c r="E52" s="25">
        <v>0.19964999999999999</v>
      </c>
      <c r="F52" s="22">
        <v>829914.65</v>
      </c>
    </row>
    <row r="53" spans="1:6" x14ac:dyDescent="0.25">
      <c r="A53" s="14" t="s">
        <v>43</v>
      </c>
      <c r="B53" s="14" t="s">
        <v>341</v>
      </c>
      <c r="C53" s="14">
        <v>82</v>
      </c>
      <c r="D53" s="17" t="s">
        <v>45</v>
      </c>
      <c r="E53" s="25">
        <v>0.19964999999999999</v>
      </c>
      <c r="F53" s="22">
        <v>10477.08</v>
      </c>
    </row>
    <row r="54" spans="1:6" x14ac:dyDescent="0.25">
      <c r="A54" s="14" t="s">
        <v>43</v>
      </c>
      <c r="B54" s="14"/>
      <c r="C54" s="14"/>
      <c r="D54" s="18" t="s">
        <v>338</v>
      </c>
      <c r="E54" s="25"/>
      <c r="F54" s="23">
        <v>1451727.1800000002</v>
      </c>
    </row>
    <row r="55" spans="1:6" x14ac:dyDescent="0.25">
      <c r="A55" s="14" t="s">
        <v>46</v>
      </c>
      <c r="B55" s="14" t="s">
        <v>47</v>
      </c>
      <c r="C55" s="14">
        <v>10</v>
      </c>
      <c r="D55" s="17" t="s">
        <v>33</v>
      </c>
      <c r="E55" s="25">
        <v>0.11300300000000001</v>
      </c>
      <c r="F55" s="22">
        <v>555560.38</v>
      </c>
    </row>
    <row r="56" spans="1:6" x14ac:dyDescent="0.25">
      <c r="A56" s="14" t="s">
        <v>46</v>
      </c>
      <c r="B56" s="14"/>
      <c r="C56" s="14"/>
      <c r="D56" s="18" t="s">
        <v>338</v>
      </c>
      <c r="E56" s="25"/>
      <c r="F56" s="23">
        <v>555560.38</v>
      </c>
    </row>
    <row r="57" spans="1:6" x14ac:dyDescent="0.25">
      <c r="A57" s="14" t="s">
        <v>48</v>
      </c>
      <c r="B57" s="14" t="s">
        <v>49</v>
      </c>
      <c r="C57" s="14">
        <v>11</v>
      </c>
      <c r="D57" s="17" t="s">
        <v>50</v>
      </c>
      <c r="E57" s="25">
        <v>7.7730999999999995E-2</v>
      </c>
      <c r="F57" s="22">
        <v>778523.02</v>
      </c>
    </row>
    <row r="58" spans="1:6" x14ac:dyDescent="0.25">
      <c r="A58" s="14" t="s">
        <v>48</v>
      </c>
      <c r="B58" s="14" t="s">
        <v>49</v>
      </c>
      <c r="C58" s="14">
        <v>89</v>
      </c>
      <c r="D58" s="17" t="s">
        <v>51</v>
      </c>
      <c r="E58" s="25">
        <v>7.7730999999999995E-2</v>
      </c>
      <c r="F58" s="22">
        <v>176681.29</v>
      </c>
    </row>
    <row r="59" spans="1:6" x14ac:dyDescent="0.25">
      <c r="A59" s="14" t="s">
        <v>48</v>
      </c>
      <c r="B59" s="14"/>
      <c r="C59" s="14"/>
      <c r="D59" s="18" t="s">
        <v>338</v>
      </c>
      <c r="E59" s="25"/>
      <c r="F59" s="23">
        <v>955204.31</v>
      </c>
    </row>
    <row r="60" spans="1:6" x14ac:dyDescent="0.25">
      <c r="A60" s="14" t="s">
        <v>52</v>
      </c>
      <c r="B60" s="14" t="s">
        <v>53</v>
      </c>
      <c r="C60" s="14">
        <v>11</v>
      </c>
      <c r="D60" s="17" t="s">
        <v>50</v>
      </c>
      <c r="E60" s="25">
        <v>6.5574999999999994E-2</v>
      </c>
      <c r="F60" s="22">
        <v>457786.64</v>
      </c>
    </row>
    <row r="61" spans="1:6" x14ac:dyDescent="0.25">
      <c r="A61" s="14" t="s">
        <v>52</v>
      </c>
      <c r="B61" s="14" t="s">
        <v>53</v>
      </c>
      <c r="C61" s="14">
        <v>20</v>
      </c>
      <c r="D61" s="17" t="s">
        <v>54</v>
      </c>
      <c r="E61" s="25">
        <v>6.5574999999999994E-2</v>
      </c>
      <c r="F61" s="22">
        <v>19881.38</v>
      </c>
    </row>
    <row r="62" spans="1:6" x14ac:dyDescent="0.25">
      <c r="A62" s="14" t="s">
        <v>52</v>
      </c>
      <c r="B62" s="14" t="s">
        <v>53</v>
      </c>
      <c r="C62" s="14">
        <v>27</v>
      </c>
      <c r="D62" s="17" t="s">
        <v>55</v>
      </c>
      <c r="E62" s="25">
        <v>6.5574999999999994E-2</v>
      </c>
      <c r="F62" s="22">
        <v>668.51</v>
      </c>
    </row>
    <row r="63" spans="1:6" x14ac:dyDescent="0.25">
      <c r="A63" s="14" t="s">
        <v>52</v>
      </c>
      <c r="B63" s="14"/>
      <c r="C63" s="14"/>
      <c r="D63" s="18" t="s">
        <v>338</v>
      </c>
      <c r="E63" s="25"/>
      <c r="F63" s="23">
        <v>478336.53</v>
      </c>
    </row>
    <row r="64" spans="1:6" x14ac:dyDescent="0.25">
      <c r="A64" s="14" t="s">
        <v>56</v>
      </c>
      <c r="B64" s="14" t="s">
        <v>342</v>
      </c>
      <c r="C64" s="14">
        <v>11</v>
      </c>
      <c r="D64" s="17" t="s">
        <v>50</v>
      </c>
      <c r="E64" s="25">
        <v>0.25425399999999998</v>
      </c>
      <c r="F64" s="22">
        <v>1304638.1299999999</v>
      </c>
    </row>
    <row r="65" spans="1:6" x14ac:dyDescent="0.25">
      <c r="A65" s="14" t="s">
        <v>56</v>
      </c>
      <c r="B65" s="14" t="s">
        <v>342</v>
      </c>
      <c r="C65" s="14">
        <v>20</v>
      </c>
      <c r="D65" s="17" t="s">
        <v>54</v>
      </c>
      <c r="E65" s="25">
        <v>0.25425399999999998</v>
      </c>
      <c r="F65" s="22">
        <v>29301.9</v>
      </c>
    </row>
    <row r="66" spans="1:6" x14ac:dyDescent="0.25">
      <c r="A66" s="14" t="s">
        <v>56</v>
      </c>
      <c r="B66" s="14" t="s">
        <v>343</v>
      </c>
      <c r="C66" s="14">
        <v>87</v>
      </c>
      <c r="D66" s="17" t="s">
        <v>57</v>
      </c>
      <c r="E66" s="25">
        <v>0.25425399999999998</v>
      </c>
      <c r="F66" s="22">
        <v>95905.57</v>
      </c>
    </row>
    <row r="67" spans="1:6" x14ac:dyDescent="0.25">
      <c r="A67" s="14" t="s">
        <v>56</v>
      </c>
      <c r="B67" s="14"/>
      <c r="C67" s="14"/>
      <c r="D67" s="18" t="s">
        <v>338</v>
      </c>
      <c r="E67" s="25"/>
      <c r="F67" s="23">
        <v>1429845.5999999999</v>
      </c>
    </row>
    <row r="68" spans="1:6" x14ac:dyDescent="0.25">
      <c r="A68" s="14" t="s">
        <v>58</v>
      </c>
      <c r="B68" s="14" t="s">
        <v>59</v>
      </c>
      <c r="C68" s="14">
        <v>12</v>
      </c>
      <c r="D68" s="17" t="s">
        <v>60</v>
      </c>
      <c r="E68" s="25">
        <v>1.4539E-2</v>
      </c>
      <c r="F68" s="22">
        <v>244337.24</v>
      </c>
    </row>
    <row r="69" spans="1:6" x14ac:dyDescent="0.25">
      <c r="A69" s="14" t="s">
        <v>58</v>
      </c>
      <c r="B69" s="14" t="s">
        <v>59</v>
      </c>
      <c r="C69" s="14">
        <v>71</v>
      </c>
      <c r="D69" s="17" t="s">
        <v>61</v>
      </c>
      <c r="E69" s="25">
        <v>1.3271E-2</v>
      </c>
      <c r="F69" s="22">
        <v>1.21</v>
      </c>
    </row>
    <row r="70" spans="1:6" x14ac:dyDescent="0.25">
      <c r="A70" s="14" t="s">
        <v>58</v>
      </c>
      <c r="B70" s="14" t="s">
        <v>59</v>
      </c>
      <c r="C70" s="14">
        <v>78</v>
      </c>
      <c r="D70" s="17" t="s">
        <v>62</v>
      </c>
      <c r="E70" s="25">
        <v>1.4539E-2</v>
      </c>
      <c r="F70" s="22">
        <v>2195.56</v>
      </c>
    </row>
    <row r="71" spans="1:6" x14ac:dyDescent="0.25">
      <c r="A71" s="14" t="s">
        <v>58</v>
      </c>
      <c r="B71" s="14" t="s">
        <v>59</v>
      </c>
      <c r="C71" s="14">
        <v>80</v>
      </c>
      <c r="D71" s="17" t="s">
        <v>63</v>
      </c>
      <c r="E71" s="25">
        <v>1.3271E-2</v>
      </c>
      <c r="F71" s="22">
        <v>108.74</v>
      </c>
    </row>
    <row r="72" spans="1:6" x14ac:dyDescent="0.25">
      <c r="A72" s="14" t="s">
        <v>58</v>
      </c>
      <c r="B72" s="14"/>
      <c r="C72" s="14"/>
      <c r="D72" s="18" t="s">
        <v>338</v>
      </c>
      <c r="E72" s="25"/>
      <c r="F72" s="23">
        <v>246642.74999999997</v>
      </c>
    </row>
    <row r="73" spans="1:6" x14ac:dyDescent="0.25">
      <c r="A73" s="14" t="s">
        <v>64</v>
      </c>
      <c r="B73" s="14" t="s">
        <v>65</v>
      </c>
      <c r="C73" s="14">
        <v>13</v>
      </c>
      <c r="D73" s="17" t="s">
        <v>66</v>
      </c>
      <c r="E73" s="25">
        <v>0.10101499999999999</v>
      </c>
      <c r="F73" s="22">
        <v>1211391.7</v>
      </c>
    </row>
    <row r="74" spans="1:6" x14ac:dyDescent="0.25">
      <c r="A74" s="14" t="s">
        <v>64</v>
      </c>
      <c r="B74" s="14"/>
      <c r="C74" s="14"/>
      <c r="D74" s="18" t="s">
        <v>338</v>
      </c>
      <c r="E74" s="25"/>
      <c r="F74" s="23">
        <v>1211391.7</v>
      </c>
    </row>
    <row r="75" spans="1:6" x14ac:dyDescent="0.25">
      <c r="A75" s="14" t="s">
        <v>67</v>
      </c>
      <c r="B75" s="14" t="s">
        <v>68</v>
      </c>
      <c r="C75" s="14">
        <v>13</v>
      </c>
      <c r="D75" s="17" t="s">
        <v>66</v>
      </c>
      <c r="E75" s="25">
        <v>0.22131200000000001</v>
      </c>
      <c r="F75" s="22">
        <v>1101343.6200000001</v>
      </c>
    </row>
    <row r="76" spans="1:6" x14ac:dyDescent="0.25">
      <c r="A76" s="14" t="s">
        <v>67</v>
      </c>
      <c r="B76" s="14"/>
      <c r="C76" s="14"/>
      <c r="D76" s="18" t="s">
        <v>338</v>
      </c>
      <c r="E76" s="25"/>
      <c r="F76" s="23">
        <v>1101343.6200000001</v>
      </c>
    </row>
    <row r="77" spans="1:6" x14ac:dyDescent="0.25">
      <c r="A77" s="14" t="s">
        <v>69</v>
      </c>
      <c r="B77" s="14" t="s">
        <v>344</v>
      </c>
      <c r="C77" s="14">
        <v>13</v>
      </c>
      <c r="D77" s="17" t="s">
        <v>66</v>
      </c>
      <c r="E77" s="25">
        <v>0.26</v>
      </c>
      <c r="F77" s="22">
        <v>1891331.65</v>
      </c>
    </row>
    <row r="78" spans="1:6" x14ac:dyDescent="0.25">
      <c r="A78" s="14" t="s">
        <v>69</v>
      </c>
      <c r="B78" s="14" t="s">
        <v>344</v>
      </c>
      <c r="C78" s="14">
        <v>77</v>
      </c>
      <c r="D78" s="17" t="s">
        <v>70</v>
      </c>
      <c r="E78" s="25">
        <v>0.26</v>
      </c>
      <c r="F78" s="22">
        <v>18778.740000000002</v>
      </c>
    </row>
    <row r="79" spans="1:6" x14ac:dyDescent="0.25">
      <c r="A79" s="14" t="s">
        <v>69</v>
      </c>
      <c r="B79" s="14"/>
      <c r="C79" s="14"/>
      <c r="D79" s="18" t="s">
        <v>338</v>
      </c>
      <c r="E79" s="25"/>
      <c r="F79" s="23">
        <v>1910110.39</v>
      </c>
    </row>
    <row r="80" spans="1:6" x14ac:dyDescent="0.25">
      <c r="A80" s="14" t="s">
        <v>71</v>
      </c>
      <c r="B80" s="14" t="s">
        <v>72</v>
      </c>
      <c r="C80" s="14">
        <v>66</v>
      </c>
      <c r="D80" s="17" t="s">
        <v>73</v>
      </c>
      <c r="E80" s="25">
        <v>0.249027</v>
      </c>
      <c r="F80" s="22">
        <v>36711.94</v>
      </c>
    </row>
    <row r="81" spans="1:6" x14ac:dyDescent="0.25">
      <c r="A81" s="14" t="s">
        <v>71</v>
      </c>
      <c r="B81" s="14" t="s">
        <v>74</v>
      </c>
      <c r="C81" s="14">
        <v>13</v>
      </c>
      <c r="D81" s="17" t="s">
        <v>66</v>
      </c>
      <c r="E81" s="25">
        <v>0.249027</v>
      </c>
      <c r="F81" s="22">
        <v>2487002.63</v>
      </c>
    </row>
    <row r="82" spans="1:6" x14ac:dyDescent="0.25">
      <c r="A82" s="14" t="s">
        <v>71</v>
      </c>
      <c r="B82" s="14"/>
      <c r="C82" s="14"/>
      <c r="D82" s="18" t="s">
        <v>338</v>
      </c>
      <c r="E82" s="25"/>
      <c r="F82" s="23">
        <v>2523714.5699999998</v>
      </c>
    </row>
    <row r="83" spans="1:6" x14ac:dyDescent="0.25">
      <c r="A83" s="14" t="s">
        <v>75</v>
      </c>
      <c r="B83" s="14" t="s">
        <v>76</v>
      </c>
      <c r="C83" s="14">
        <v>13</v>
      </c>
      <c r="D83" s="17" t="s">
        <v>66</v>
      </c>
      <c r="E83" s="25">
        <v>9.3443999999999999E-2</v>
      </c>
      <c r="F83" s="22">
        <v>584478.6</v>
      </c>
    </row>
    <row r="84" spans="1:6" x14ac:dyDescent="0.25">
      <c r="A84" s="14" t="s">
        <v>75</v>
      </c>
      <c r="B84" s="14" t="s">
        <v>76</v>
      </c>
      <c r="C84" s="14">
        <v>66</v>
      </c>
      <c r="D84" s="17" t="s">
        <v>73</v>
      </c>
      <c r="E84" s="25">
        <v>9.3443999999999999E-2</v>
      </c>
      <c r="F84" s="22">
        <v>16460.310000000001</v>
      </c>
    </row>
    <row r="85" spans="1:6" x14ac:dyDescent="0.25">
      <c r="A85" s="14" t="s">
        <v>75</v>
      </c>
      <c r="B85" s="14"/>
      <c r="C85" s="14"/>
      <c r="D85" s="18" t="s">
        <v>338</v>
      </c>
      <c r="E85" s="25"/>
      <c r="F85" s="23">
        <v>600938.91</v>
      </c>
    </row>
    <row r="86" spans="1:6" x14ac:dyDescent="0.25">
      <c r="A86" s="14" t="s">
        <v>345</v>
      </c>
      <c r="B86" s="14" t="s">
        <v>346</v>
      </c>
      <c r="C86" s="14">
        <v>14</v>
      </c>
      <c r="D86" s="17" t="s">
        <v>82</v>
      </c>
      <c r="E86" s="25">
        <v>8.8142999999999999E-2</v>
      </c>
      <c r="F86" s="22">
        <v>382638</v>
      </c>
    </row>
    <row r="87" spans="1:6" x14ac:dyDescent="0.25">
      <c r="A87" s="14" t="s">
        <v>345</v>
      </c>
      <c r="B87" s="14" t="s">
        <v>346</v>
      </c>
      <c r="C87" s="14">
        <v>70</v>
      </c>
      <c r="D87" s="17" t="s">
        <v>202</v>
      </c>
      <c r="E87" s="25">
        <v>8.8142999999999999E-2</v>
      </c>
      <c r="F87" s="22">
        <v>178008.46</v>
      </c>
    </row>
    <row r="88" spans="1:6" x14ac:dyDescent="0.25">
      <c r="A88" s="14" t="s">
        <v>345</v>
      </c>
      <c r="B88" s="14" t="s">
        <v>346</v>
      </c>
      <c r="C88" s="14">
        <v>90</v>
      </c>
      <c r="D88" s="17" t="s">
        <v>80</v>
      </c>
      <c r="E88" s="25">
        <v>8.8142999999999999E-2</v>
      </c>
      <c r="F88" s="22">
        <v>161340.87</v>
      </c>
    </row>
    <row r="89" spans="1:6" x14ac:dyDescent="0.25">
      <c r="A89" s="14" t="s">
        <v>345</v>
      </c>
      <c r="B89" s="14"/>
      <c r="C89" s="14"/>
      <c r="D89" s="18" t="s">
        <v>338</v>
      </c>
      <c r="E89" s="25"/>
      <c r="F89" s="23">
        <v>721987.33</v>
      </c>
    </row>
    <row r="90" spans="1:6" x14ac:dyDescent="0.25">
      <c r="A90" s="14" t="s">
        <v>77</v>
      </c>
      <c r="B90" s="14" t="s">
        <v>78</v>
      </c>
      <c r="C90" s="14">
        <v>26</v>
      </c>
      <c r="D90" s="17" t="s">
        <v>79</v>
      </c>
      <c r="E90" s="25">
        <v>6.9393999999999997E-2</v>
      </c>
      <c r="F90" s="22">
        <v>207833.13</v>
      </c>
    </row>
    <row r="91" spans="1:6" x14ac:dyDescent="0.25">
      <c r="A91" s="14" t="s">
        <v>77</v>
      </c>
      <c r="B91" s="14" t="s">
        <v>78</v>
      </c>
      <c r="C91" s="14">
        <v>90</v>
      </c>
      <c r="D91" s="17" t="s">
        <v>80</v>
      </c>
      <c r="E91" s="25">
        <v>6.9393999999999997E-2</v>
      </c>
      <c r="F91" s="22">
        <v>28294.91</v>
      </c>
    </row>
    <row r="92" spans="1:6" x14ac:dyDescent="0.25">
      <c r="A92" s="14" t="s">
        <v>77</v>
      </c>
      <c r="B92" s="14" t="s">
        <v>81</v>
      </c>
      <c r="C92" s="14">
        <v>14</v>
      </c>
      <c r="D92" s="17" t="s">
        <v>82</v>
      </c>
      <c r="E92" s="25">
        <v>6.9393999999999997E-2</v>
      </c>
      <c r="F92" s="22">
        <v>855376.7</v>
      </c>
    </row>
    <row r="93" spans="1:6" x14ac:dyDescent="0.25">
      <c r="A93" s="14" t="s">
        <v>77</v>
      </c>
      <c r="B93" s="14"/>
      <c r="C93" s="14"/>
      <c r="D93" s="18" t="s">
        <v>338</v>
      </c>
      <c r="E93" s="25"/>
      <c r="F93" s="23">
        <v>1091504.74</v>
      </c>
    </row>
    <row r="94" spans="1:6" x14ac:dyDescent="0.25">
      <c r="A94" s="14" t="s">
        <v>83</v>
      </c>
      <c r="B94" s="14" t="s">
        <v>84</v>
      </c>
      <c r="C94" s="14">
        <v>14</v>
      </c>
      <c r="D94" s="17" t="s">
        <v>82</v>
      </c>
      <c r="E94" s="25">
        <v>8.7150000000000005E-2</v>
      </c>
      <c r="F94" s="22">
        <v>244286.84</v>
      </c>
    </row>
    <row r="95" spans="1:6" x14ac:dyDescent="0.25">
      <c r="A95" s="14" t="s">
        <v>83</v>
      </c>
      <c r="B95" s="14" t="s">
        <v>84</v>
      </c>
      <c r="C95" s="14">
        <v>26</v>
      </c>
      <c r="D95" s="17" t="s">
        <v>79</v>
      </c>
      <c r="E95" s="25">
        <v>8.8013999999999995E-2</v>
      </c>
      <c r="F95" s="22">
        <v>3162.64</v>
      </c>
    </row>
    <row r="96" spans="1:6" x14ac:dyDescent="0.25">
      <c r="A96" s="14" t="s">
        <v>83</v>
      </c>
      <c r="B96" s="14"/>
      <c r="C96" s="14"/>
      <c r="D96" s="18" t="s">
        <v>338</v>
      </c>
      <c r="E96" s="25"/>
      <c r="F96" s="23">
        <v>247449.48</v>
      </c>
    </row>
    <row r="97" spans="1:6" x14ac:dyDescent="0.25">
      <c r="A97" s="14" t="s">
        <v>85</v>
      </c>
      <c r="B97" s="14" t="s">
        <v>86</v>
      </c>
      <c r="C97" s="14">
        <v>16</v>
      </c>
      <c r="D97" s="17" t="s">
        <v>87</v>
      </c>
      <c r="E97" s="25">
        <v>9.5965999999999996E-2</v>
      </c>
      <c r="F97" s="22">
        <v>193318.67</v>
      </c>
    </row>
    <row r="98" spans="1:6" x14ac:dyDescent="0.25">
      <c r="A98" s="14" t="s">
        <v>85</v>
      </c>
      <c r="B98" s="14"/>
      <c r="C98" s="14"/>
      <c r="D98" s="18" t="s">
        <v>338</v>
      </c>
      <c r="E98" s="25"/>
      <c r="F98" s="23">
        <v>193318.67</v>
      </c>
    </row>
    <row r="99" spans="1:6" x14ac:dyDescent="0.25">
      <c r="A99" s="14" t="s">
        <v>88</v>
      </c>
      <c r="B99" s="14" t="s">
        <v>89</v>
      </c>
      <c r="C99" s="14">
        <v>17</v>
      </c>
      <c r="D99" s="17" t="s">
        <v>90</v>
      </c>
      <c r="E99" s="25">
        <v>0.13718900000000001</v>
      </c>
      <c r="F99" s="22">
        <v>1141577.19</v>
      </c>
    </row>
    <row r="100" spans="1:6" x14ac:dyDescent="0.25">
      <c r="A100" s="14" t="s">
        <v>88</v>
      </c>
      <c r="B100" s="14" t="s">
        <v>91</v>
      </c>
      <c r="C100" s="14">
        <v>17</v>
      </c>
      <c r="D100" s="17" t="s">
        <v>90</v>
      </c>
      <c r="E100" s="25">
        <v>2.2460000000000001E-2</v>
      </c>
      <c r="F100" s="22">
        <v>186894.52</v>
      </c>
    </row>
    <row r="101" spans="1:6" x14ac:dyDescent="0.25">
      <c r="A101" s="14" t="s">
        <v>88</v>
      </c>
      <c r="B101" s="14"/>
      <c r="C101" s="14"/>
      <c r="D101" s="18" t="s">
        <v>338</v>
      </c>
      <c r="E101" s="25"/>
      <c r="F101" s="23">
        <v>1328471.71</v>
      </c>
    </row>
    <row r="102" spans="1:6" x14ac:dyDescent="0.25">
      <c r="A102" s="14" t="s">
        <v>92</v>
      </c>
      <c r="B102" s="14" t="s">
        <v>93</v>
      </c>
      <c r="C102" s="14">
        <v>19</v>
      </c>
      <c r="D102" s="17" t="s">
        <v>94</v>
      </c>
      <c r="E102" s="25">
        <v>0.12094000000000001</v>
      </c>
      <c r="F102" s="22">
        <v>246321.31</v>
      </c>
    </row>
    <row r="103" spans="1:6" x14ac:dyDescent="0.25">
      <c r="A103" s="14" t="s">
        <v>92</v>
      </c>
      <c r="B103" s="14" t="s">
        <v>93</v>
      </c>
      <c r="C103" s="14">
        <v>71</v>
      </c>
      <c r="D103" s="17" t="s">
        <v>61</v>
      </c>
      <c r="E103" s="25">
        <v>0.12094000000000001</v>
      </c>
      <c r="F103" s="22">
        <v>329430.92</v>
      </c>
    </row>
    <row r="104" spans="1:6" x14ac:dyDescent="0.25">
      <c r="A104" s="14" t="s">
        <v>92</v>
      </c>
      <c r="B104" s="14" t="s">
        <v>93</v>
      </c>
      <c r="C104" s="14">
        <v>84</v>
      </c>
      <c r="D104" s="17" t="s">
        <v>95</v>
      </c>
      <c r="E104" s="25">
        <v>0.12094000000000001</v>
      </c>
      <c r="F104" s="22">
        <v>179264.94</v>
      </c>
    </row>
    <row r="105" spans="1:6" x14ac:dyDescent="0.25">
      <c r="A105" s="14" t="s">
        <v>92</v>
      </c>
      <c r="B105" s="14"/>
      <c r="C105" s="14"/>
      <c r="D105" s="18" t="s">
        <v>338</v>
      </c>
      <c r="E105" s="25"/>
      <c r="F105" s="23">
        <v>755017.16999999993</v>
      </c>
    </row>
    <row r="106" spans="1:6" x14ac:dyDescent="0.25">
      <c r="A106" s="14" t="s">
        <v>347</v>
      </c>
      <c r="B106" s="14" t="s">
        <v>348</v>
      </c>
      <c r="C106" s="14">
        <v>19</v>
      </c>
      <c r="D106" s="17" t="s">
        <v>94</v>
      </c>
      <c r="E106" s="25">
        <v>0.19400000000000001</v>
      </c>
      <c r="F106" s="22">
        <v>521585.63</v>
      </c>
    </row>
    <row r="107" spans="1:6" x14ac:dyDescent="0.25">
      <c r="A107" s="14" t="s">
        <v>347</v>
      </c>
      <c r="B107" s="14" t="s">
        <v>348</v>
      </c>
      <c r="C107" s="14">
        <v>71</v>
      </c>
      <c r="D107" s="17" t="s">
        <v>61</v>
      </c>
      <c r="E107" s="25">
        <v>0.19400000000000001</v>
      </c>
      <c r="F107" s="22">
        <v>3365.56</v>
      </c>
    </row>
    <row r="108" spans="1:6" x14ac:dyDescent="0.25">
      <c r="A108" s="14" t="s">
        <v>347</v>
      </c>
      <c r="B108" s="14" t="s">
        <v>348</v>
      </c>
      <c r="C108" s="14">
        <v>84</v>
      </c>
      <c r="D108" s="17" t="s">
        <v>95</v>
      </c>
      <c r="E108" s="25">
        <v>0.19400000000000001</v>
      </c>
      <c r="F108" s="22">
        <v>345188.18</v>
      </c>
    </row>
    <row r="109" spans="1:6" x14ac:dyDescent="0.25">
      <c r="A109" s="14" t="s">
        <v>347</v>
      </c>
      <c r="B109" s="14"/>
      <c r="C109" s="14"/>
      <c r="D109" s="18" t="s">
        <v>338</v>
      </c>
      <c r="E109" s="25"/>
      <c r="F109" s="23">
        <v>870139.37000000011</v>
      </c>
    </row>
    <row r="110" spans="1:6" x14ac:dyDescent="0.25">
      <c r="A110" s="14" t="s">
        <v>96</v>
      </c>
      <c r="B110" s="14" t="s">
        <v>97</v>
      </c>
      <c r="C110" s="14">
        <v>12</v>
      </c>
      <c r="D110" s="17" t="s">
        <v>60</v>
      </c>
      <c r="E110" s="25">
        <v>5.4743E-2</v>
      </c>
      <c r="F110" s="22">
        <v>102871.97</v>
      </c>
    </row>
    <row r="111" spans="1:6" x14ac:dyDescent="0.25">
      <c r="A111" s="14" t="s">
        <v>96</v>
      </c>
      <c r="B111" s="14" t="s">
        <v>97</v>
      </c>
      <c r="C111" s="14">
        <v>19</v>
      </c>
      <c r="D111" s="17" t="s">
        <v>94</v>
      </c>
      <c r="E111" s="25">
        <v>5.4743E-2</v>
      </c>
      <c r="F111" s="22">
        <v>979062.56</v>
      </c>
    </row>
    <row r="112" spans="1:6" x14ac:dyDescent="0.25">
      <c r="A112" s="14" t="s">
        <v>96</v>
      </c>
      <c r="B112" s="14" t="s">
        <v>97</v>
      </c>
      <c r="C112" s="14">
        <v>78</v>
      </c>
      <c r="D112" s="17" t="s">
        <v>62</v>
      </c>
      <c r="E112" s="25">
        <v>5.4743E-2</v>
      </c>
      <c r="F112" s="22">
        <v>409.93</v>
      </c>
    </row>
    <row r="113" spans="1:6" x14ac:dyDescent="0.25">
      <c r="A113" s="14" t="s">
        <v>96</v>
      </c>
      <c r="B113" s="14"/>
      <c r="C113" s="14"/>
      <c r="D113" s="18" t="s">
        <v>338</v>
      </c>
      <c r="E113" s="25"/>
      <c r="F113" s="23">
        <v>1082344.46</v>
      </c>
    </row>
    <row r="114" spans="1:6" x14ac:dyDescent="0.25">
      <c r="A114" s="14" t="s">
        <v>98</v>
      </c>
      <c r="B114" s="14" t="s">
        <v>99</v>
      </c>
      <c r="C114" s="14">
        <v>20</v>
      </c>
      <c r="D114" s="17" t="s">
        <v>54</v>
      </c>
      <c r="E114" s="25">
        <v>3.1815999999999997E-2</v>
      </c>
      <c r="F114" s="22">
        <v>630897.36</v>
      </c>
    </row>
    <row r="115" spans="1:6" x14ac:dyDescent="0.25">
      <c r="A115" s="14" t="s">
        <v>98</v>
      </c>
      <c r="B115" s="14" t="s">
        <v>99</v>
      </c>
      <c r="C115" s="14">
        <v>27</v>
      </c>
      <c r="D115" s="17" t="s">
        <v>55</v>
      </c>
      <c r="E115" s="25">
        <v>3.1815999999999997E-2</v>
      </c>
      <c r="F115" s="22">
        <v>437.86</v>
      </c>
    </row>
    <row r="116" spans="1:6" x14ac:dyDescent="0.25">
      <c r="A116" s="14" t="s">
        <v>98</v>
      </c>
      <c r="B116" s="14"/>
      <c r="C116" s="14"/>
      <c r="D116" s="18" t="s">
        <v>338</v>
      </c>
      <c r="E116" s="25"/>
      <c r="F116" s="23">
        <v>631335.22</v>
      </c>
    </row>
    <row r="117" spans="1:6" x14ac:dyDescent="0.25">
      <c r="A117" s="14" t="s">
        <v>100</v>
      </c>
      <c r="B117" s="14" t="s">
        <v>101</v>
      </c>
      <c r="C117" s="14">
        <v>11</v>
      </c>
      <c r="D117" s="17" t="s">
        <v>50</v>
      </c>
      <c r="E117" s="25">
        <v>0.224274</v>
      </c>
      <c r="F117" s="22">
        <v>57900.87</v>
      </c>
    </row>
    <row r="118" spans="1:6" x14ac:dyDescent="0.25">
      <c r="A118" s="14" t="s">
        <v>100</v>
      </c>
      <c r="B118" s="14" t="s">
        <v>101</v>
      </c>
      <c r="C118" s="14">
        <v>20</v>
      </c>
      <c r="D118" s="17" t="s">
        <v>54</v>
      </c>
      <c r="E118" s="25">
        <v>0.224274</v>
      </c>
      <c r="F118" s="22">
        <v>616802.09</v>
      </c>
    </row>
    <row r="119" spans="1:6" x14ac:dyDescent="0.25">
      <c r="A119" s="14" t="s">
        <v>100</v>
      </c>
      <c r="B119" s="14" t="s">
        <v>101</v>
      </c>
      <c r="C119" s="14">
        <v>87</v>
      </c>
      <c r="D119" s="17" t="s">
        <v>57</v>
      </c>
      <c r="E119" s="25">
        <v>0.224274</v>
      </c>
      <c r="F119" s="22">
        <v>335468.53000000003</v>
      </c>
    </row>
    <row r="120" spans="1:6" x14ac:dyDescent="0.25">
      <c r="A120" s="14" t="s">
        <v>100</v>
      </c>
      <c r="B120" s="14"/>
      <c r="C120" s="14"/>
      <c r="D120" s="18" t="s">
        <v>338</v>
      </c>
      <c r="E120" s="25"/>
      <c r="F120" s="23">
        <v>1010171.49</v>
      </c>
    </row>
    <row r="121" spans="1:6" x14ac:dyDescent="0.25">
      <c r="A121" s="14" t="s">
        <v>102</v>
      </c>
      <c r="B121" s="14" t="s">
        <v>103</v>
      </c>
      <c r="C121" s="14">
        <v>21</v>
      </c>
      <c r="D121" s="17" t="s">
        <v>104</v>
      </c>
      <c r="E121" s="25">
        <v>0.17293700000000001</v>
      </c>
      <c r="F121" s="22">
        <v>1616029.41</v>
      </c>
    </row>
    <row r="122" spans="1:6" x14ac:dyDescent="0.25">
      <c r="A122" s="14" t="s">
        <v>102</v>
      </c>
      <c r="B122" s="14"/>
      <c r="C122" s="14"/>
      <c r="D122" s="18" t="s">
        <v>338</v>
      </c>
      <c r="E122" s="25"/>
      <c r="F122" s="23">
        <v>1616029.41</v>
      </c>
    </row>
    <row r="123" spans="1:6" x14ac:dyDescent="0.25">
      <c r="A123" s="14" t="s">
        <v>105</v>
      </c>
      <c r="B123" s="14" t="s">
        <v>106</v>
      </c>
      <c r="C123" s="14">
        <v>21</v>
      </c>
      <c r="D123" s="17" t="s">
        <v>104</v>
      </c>
      <c r="E123" s="25">
        <v>3.5131000000000003E-2</v>
      </c>
      <c r="F123" s="22">
        <v>2322.84</v>
      </c>
    </row>
    <row r="124" spans="1:6" x14ac:dyDescent="0.25">
      <c r="A124" s="14" t="s">
        <v>105</v>
      </c>
      <c r="B124" s="14" t="s">
        <v>106</v>
      </c>
      <c r="C124" s="14">
        <v>24</v>
      </c>
      <c r="D124" s="17" t="s">
        <v>40</v>
      </c>
      <c r="E124" s="25">
        <v>0.21088499999999999</v>
      </c>
      <c r="F124" s="22">
        <v>1903949.95</v>
      </c>
    </row>
    <row r="125" spans="1:6" x14ac:dyDescent="0.25">
      <c r="A125" s="14" t="s">
        <v>105</v>
      </c>
      <c r="B125" s="14"/>
      <c r="C125" s="14"/>
      <c r="D125" s="18" t="s">
        <v>338</v>
      </c>
      <c r="E125" s="25"/>
      <c r="F125" s="23">
        <v>1906272.79</v>
      </c>
    </row>
    <row r="126" spans="1:6" x14ac:dyDescent="0.25">
      <c r="A126" s="14" t="s">
        <v>107</v>
      </c>
      <c r="B126" s="14" t="s">
        <v>108</v>
      </c>
      <c r="C126" s="14">
        <v>24</v>
      </c>
      <c r="D126" s="17" t="s">
        <v>40</v>
      </c>
      <c r="E126" s="25">
        <v>8.0591999999999997E-2</v>
      </c>
      <c r="F126" s="22">
        <v>263984.68</v>
      </c>
    </row>
    <row r="127" spans="1:6" x14ac:dyDescent="0.25">
      <c r="A127" s="14" t="s">
        <v>107</v>
      </c>
      <c r="B127" s="14" t="s">
        <v>109</v>
      </c>
      <c r="C127" s="14">
        <v>10</v>
      </c>
      <c r="D127" s="17" t="s">
        <v>33</v>
      </c>
      <c r="E127" s="25">
        <v>8.0591999999999997E-2</v>
      </c>
      <c r="F127" s="22">
        <v>87962.46</v>
      </c>
    </row>
    <row r="128" spans="1:6" x14ac:dyDescent="0.25">
      <c r="A128" s="14" t="s">
        <v>107</v>
      </c>
      <c r="B128" s="14" t="s">
        <v>109</v>
      </c>
      <c r="C128" s="14">
        <v>21</v>
      </c>
      <c r="D128" s="17" t="s">
        <v>104</v>
      </c>
      <c r="E128" s="25">
        <v>0.120888</v>
      </c>
      <c r="F128" s="22">
        <v>80142.990000000005</v>
      </c>
    </row>
    <row r="129" spans="1:6" x14ac:dyDescent="0.25">
      <c r="A129" s="14" t="s">
        <v>107</v>
      </c>
      <c r="B129" s="14"/>
      <c r="C129" s="14"/>
      <c r="D129" s="18" t="s">
        <v>338</v>
      </c>
      <c r="E129" s="25"/>
      <c r="F129" s="23">
        <v>432090.13</v>
      </c>
    </row>
    <row r="130" spans="1:6" x14ac:dyDescent="0.25">
      <c r="A130" s="14" t="s">
        <v>110</v>
      </c>
      <c r="B130" s="14" t="s">
        <v>111</v>
      </c>
      <c r="C130" s="14">
        <v>25</v>
      </c>
      <c r="D130" s="17" t="s">
        <v>112</v>
      </c>
      <c r="E130" s="25">
        <v>0.05</v>
      </c>
      <c r="F130" s="22">
        <v>97506.69</v>
      </c>
    </row>
    <row r="131" spans="1:6" x14ac:dyDescent="0.25">
      <c r="A131" s="14" t="s">
        <v>110</v>
      </c>
      <c r="B131" s="14" t="s">
        <v>111</v>
      </c>
      <c r="C131" s="14">
        <v>35</v>
      </c>
      <c r="D131" s="17" t="s">
        <v>113</v>
      </c>
      <c r="E131" s="25">
        <v>0.05</v>
      </c>
      <c r="F131" s="22">
        <v>1081.68</v>
      </c>
    </row>
    <row r="132" spans="1:6" x14ac:dyDescent="0.25">
      <c r="A132" s="14" t="s">
        <v>110</v>
      </c>
      <c r="B132" s="14" t="s">
        <v>111</v>
      </c>
      <c r="C132" s="14">
        <v>51</v>
      </c>
      <c r="D132" s="17" t="s">
        <v>114</v>
      </c>
      <c r="E132" s="25">
        <v>0.05</v>
      </c>
      <c r="F132" s="22">
        <v>186439.58</v>
      </c>
    </row>
    <row r="133" spans="1:6" x14ac:dyDescent="0.25">
      <c r="A133" s="14" t="s">
        <v>110</v>
      </c>
      <c r="B133" s="14" t="s">
        <v>111</v>
      </c>
      <c r="C133" s="14">
        <v>68</v>
      </c>
      <c r="D133" s="17" t="s">
        <v>115</v>
      </c>
      <c r="E133" s="25">
        <v>0.05</v>
      </c>
      <c r="F133" s="22">
        <v>24321.66</v>
      </c>
    </row>
    <row r="134" spans="1:6" x14ac:dyDescent="0.25">
      <c r="A134" s="14" t="s">
        <v>110</v>
      </c>
      <c r="B134" s="14"/>
      <c r="C134" s="14"/>
      <c r="D134" s="18" t="s">
        <v>338</v>
      </c>
      <c r="E134" s="25"/>
      <c r="F134" s="23">
        <v>309349.60999999993</v>
      </c>
    </row>
    <row r="135" spans="1:6" x14ac:dyDescent="0.25">
      <c r="A135" s="14" t="s">
        <v>116</v>
      </c>
      <c r="B135" s="14" t="s">
        <v>117</v>
      </c>
      <c r="C135" s="14">
        <v>22</v>
      </c>
      <c r="D135" s="17" t="s">
        <v>118</v>
      </c>
      <c r="E135" s="25">
        <v>7.5412000000000007E-2</v>
      </c>
      <c r="F135" s="22">
        <v>227936.94</v>
      </c>
    </row>
    <row r="136" spans="1:6" x14ac:dyDescent="0.25">
      <c r="A136" s="14" t="s">
        <v>116</v>
      </c>
      <c r="B136" s="14" t="s">
        <v>117</v>
      </c>
      <c r="C136" s="14">
        <v>26</v>
      </c>
      <c r="D136" s="17" t="s">
        <v>79</v>
      </c>
      <c r="E136" s="25">
        <v>7.5412000000000007E-2</v>
      </c>
      <c r="F136" s="22">
        <v>293905.17</v>
      </c>
    </row>
    <row r="137" spans="1:6" x14ac:dyDescent="0.25">
      <c r="A137" s="14" t="s">
        <v>116</v>
      </c>
      <c r="B137" s="14"/>
      <c r="C137" s="14"/>
      <c r="D137" s="18" t="s">
        <v>338</v>
      </c>
      <c r="E137" s="25"/>
      <c r="F137" s="23">
        <v>521842.11</v>
      </c>
    </row>
    <row r="138" spans="1:6" x14ac:dyDescent="0.25">
      <c r="A138" s="14" t="s">
        <v>119</v>
      </c>
      <c r="B138" s="14" t="s">
        <v>120</v>
      </c>
      <c r="C138" s="14">
        <v>27</v>
      </c>
      <c r="D138" s="17" t="s">
        <v>55</v>
      </c>
      <c r="E138" s="25">
        <v>1.5805E-2</v>
      </c>
      <c r="F138" s="22">
        <v>576552.98</v>
      </c>
    </row>
    <row r="139" spans="1:6" x14ac:dyDescent="0.25">
      <c r="A139" s="14" t="s">
        <v>119</v>
      </c>
      <c r="B139" s="14" t="s">
        <v>121</v>
      </c>
      <c r="C139" s="14">
        <v>27</v>
      </c>
      <c r="D139" s="17" t="s">
        <v>55</v>
      </c>
      <c r="E139" s="25">
        <v>1.9016999999999999E-2</v>
      </c>
      <c r="F139" s="22">
        <v>693724.87</v>
      </c>
    </row>
    <row r="140" spans="1:6" x14ac:dyDescent="0.25">
      <c r="A140" s="14" t="s">
        <v>119</v>
      </c>
      <c r="B140" s="14" t="s">
        <v>122</v>
      </c>
      <c r="C140" s="14">
        <v>27</v>
      </c>
      <c r="D140" s="17" t="s">
        <v>55</v>
      </c>
      <c r="E140" s="25">
        <v>0.139514</v>
      </c>
      <c r="F140" s="22">
        <v>5089352.87</v>
      </c>
    </row>
    <row r="141" spans="1:6" x14ac:dyDescent="0.25">
      <c r="A141" s="14" t="s">
        <v>119</v>
      </c>
      <c r="B141" s="14" t="s">
        <v>123</v>
      </c>
      <c r="C141" s="14">
        <v>78</v>
      </c>
      <c r="D141" s="17" t="s">
        <v>62</v>
      </c>
      <c r="E141" s="25">
        <v>1.5805E-2</v>
      </c>
      <c r="F141" s="22">
        <v>66815.789999999994</v>
      </c>
    </row>
    <row r="142" spans="1:6" x14ac:dyDescent="0.25">
      <c r="A142" s="14" t="s">
        <v>119</v>
      </c>
      <c r="B142" s="14" t="s">
        <v>124</v>
      </c>
      <c r="C142" s="14">
        <v>78</v>
      </c>
      <c r="D142" s="17" t="s">
        <v>62</v>
      </c>
      <c r="E142" s="25">
        <v>1.9016999999999999E-2</v>
      </c>
      <c r="F142" s="22">
        <v>80394.48</v>
      </c>
    </row>
    <row r="143" spans="1:6" x14ac:dyDescent="0.25">
      <c r="A143" s="14" t="s">
        <v>119</v>
      </c>
      <c r="B143" s="14" t="s">
        <v>125</v>
      </c>
      <c r="C143" s="14">
        <v>78</v>
      </c>
      <c r="D143" s="17" t="s">
        <v>62</v>
      </c>
      <c r="E143" s="25">
        <v>0.139514</v>
      </c>
      <c r="F143" s="22">
        <v>589296.39</v>
      </c>
    </row>
    <row r="144" spans="1:6" x14ac:dyDescent="0.25">
      <c r="A144" s="14" t="s">
        <v>119</v>
      </c>
      <c r="B144" s="14" t="s">
        <v>126</v>
      </c>
      <c r="C144" s="14">
        <v>28</v>
      </c>
      <c r="D144" s="17" t="s">
        <v>127</v>
      </c>
      <c r="E144" s="25">
        <v>0.17433000000000001</v>
      </c>
      <c r="F144" s="22">
        <v>101857.84</v>
      </c>
    </row>
    <row r="145" spans="1:6" x14ac:dyDescent="0.25">
      <c r="A145" s="14" t="s">
        <v>119</v>
      </c>
      <c r="B145" s="14"/>
      <c r="C145" s="14"/>
      <c r="D145" s="18" t="s">
        <v>338</v>
      </c>
      <c r="E145" s="25"/>
      <c r="F145" s="23">
        <v>7197995.2200000007</v>
      </c>
    </row>
    <row r="146" spans="1:6" x14ac:dyDescent="0.25">
      <c r="A146" s="14" t="s">
        <v>128</v>
      </c>
      <c r="B146" s="14" t="s">
        <v>129</v>
      </c>
      <c r="C146" s="14">
        <v>11</v>
      </c>
      <c r="D146" s="17" t="s">
        <v>50</v>
      </c>
      <c r="E146" s="25">
        <v>4.2277000000000002E-2</v>
      </c>
      <c r="F146" s="22">
        <v>36592.769999999997</v>
      </c>
    </row>
    <row r="147" spans="1:6" x14ac:dyDescent="0.25">
      <c r="A147" s="14" t="s">
        <v>128</v>
      </c>
      <c r="B147" s="14" t="s">
        <v>129</v>
      </c>
      <c r="C147" s="14">
        <v>20</v>
      </c>
      <c r="D147" s="17" t="s">
        <v>54</v>
      </c>
      <c r="E147" s="25">
        <v>4.2277000000000002E-2</v>
      </c>
      <c r="F147" s="22">
        <v>6773.92</v>
      </c>
    </row>
    <row r="148" spans="1:6" x14ac:dyDescent="0.25">
      <c r="A148" s="14" t="s">
        <v>128</v>
      </c>
      <c r="B148" s="14" t="s">
        <v>129</v>
      </c>
      <c r="C148" s="14">
        <v>89</v>
      </c>
      <c r="D148" s="17" t="s">
        <v>51</v>
      </c>
      <c r="E148" s="25">
        <v>4.2277000000000002E-2</v>
      </c>
      <c r="F148" s="22">
        <v>79644.899999999994</v>
      </c>
    </row>
    <row r="149" spans="1:6" x14ac:dyDescent="0.25">
      <c r="A149" s="14" t="s">
        <v>128</v>
      </c>
      <c r="B149" s="14" t="s">
        <v>130</v>
      </c>
      <c r="C149" s="14">
        <v>27</v>
      </c>
      <c r="D149" s="17" t="s">
        <v>55</v>
      </c>
      <c r="E149" s="25">
        <v>4.2277000000000002E-2</v>
      </c>
      <c r="F149" s="22">
        <v>382044.02</v>
      </c>
    </row>
    <row r="150" spans="1:6" x14ac:dyDescent="0.25">
      <c r="A150" s="14" t="s">
        <v>128</v>
      </c>
      <c r="B150" s="14"/>
      <c r="C150" s="14"/>
      <c r="D150" s="18" t="s">
        <v>338</v>
      </c>
      <c r="E150" s="25"/>
      <c r="F150" s="23">
        <v>505055.61</v>
      </c>
    </row>
    <row r="151" spans="1:6" x14ac:dyDescent="0.25">
      <c r="A151" s="14" t="s">
        <v>131</v>
      </c>
      <c r="B151" s="14" t="s">
        <v>132</v>
      </c>
      <c r="C151" s="14">
        <v>19</v>
      </c>
      <c r="D151" s="17" t="s">
        <v>94</v>
      </c>
      <c r="E151" s="25">
        <v>2.4763E-2</v>
      </c>
      <c r="F151" s="22">
        <v>1584.51</v>
      </c>
    </row>
    <row r="152" spans="1:6" x14ac:dyDescent="0.25">
      <c r="A152" s="14" t="s">
        <v>131</v>
      </c>
      <c r="B152" s="14" t="s">
        <v>132</v>
      </c>
      <c r="C152" s="14">
        <v>78</v>
      </c>
      <c r="D152" s="17" t="s">
        <v>62</v>
      </c>
      <c r="E152" s="25">
        <v>2.4763E-2</v>
      </c>
      <c r="F152" s="22">
        <v>96272.65</v>
      </c>
    </row>
    <row r="153" spans="1:6" x14ac:dyDescent="0.25">
      <c r="A153" s="14" t="s">
        <v>131</v>
      </c>
      <c r="B153" s="14" t="s">
        <v>133</v>
      </c>
      <c r="C153" s="14">
        <v>27</v>
      </c>
      <c r="D153" s="17" t="s">
        <v>55</v>
      </c>
      <c r="E153" s="25">
        <v>2.4763E-2</v>
      </c>
      <c r="F153" s="22">
        <v>268805.84999999998</v>
      </c>
    </row>
    <row r="154" spans="1:6" x14ac:dyDescent="0.25">
      <c r="A154" s="14" t="s">
        <v>131</v>
      </c>
      <c r="B154" s="14"/>
      <c r="C154" s="14"/>
      <c r="D154" s="18" t="s">
        <v>338</v>
      </c>
      <c r="E154" s="25"/>
      <c r="F154" s="23">
        <v>366663.00999999995</v>
      </c>
    </row>
    <row r="155" spans="1:6" x14ac:dyDescent="0.25">
      <c r="A155" s="14" t="s">
        <v>134</v>
      </c>
      <c r="B155" s="14" t="s">
        <v>135</v>
      </c>
      <c r="C155" s="14">
        <v>28</v>
      </c>
      <c r="D155" s="17" t="s">
        <v>127</v>
      </c>
      <c r="E155" s="25">
        <v>0.15998999999999999</v>
      </c>
      <c r="F155" s="22">
        <v>55811149.990000002</v>
      </c>
    </row>
    <row r="156" spans="1:6" x14ac:dyDescent="0.25">
      <c r="A156" s="14" t="s">
        <v>134</v>
      </c>
      <c r="B156" s="14" t="s">
        <v>135</v>
      </c>
      <c r="C156" s="14">
        <v>77</v>
      </c>
      <c r="D156" s="17" t="s">
        <v>70</v>
      </c>
      <c r="E156" s="25">
        <v>0.15998799999999999</v>
      </c>
      <c r="F156" s="22">
        <v>2490654.0699999998</v>
      </c>
    </row>
    <row r="157" spans="1:6" x14ac:dyDescent="0.25">
      <c r="A157" s="14" t="s">
        <v>134</v>
      </c>
      <c r="B157" s="14"/>
      <c r="C157" s="14"/>
      <c r="D157" s="18" t="s">
        <v>338</v>
      </c>
      <c r="E157" s="25"/>
      <c r="F157" s="23">
        <v>58301804.060000002</v>
      </c>
    </row>
    <row r="158" spans="1:6" x14ac:dyDescent="0.25">
      <c r="A158" s="14" t="s">
        <v>136</v>
      </c>
      <c r="B158" s="14" t="s">
        <v>137</v>
      </c>
      <c r="C158" s="14">
        <v>28</v>
      </c>
      <c r="D158" s="17" t="s">
        <v>127</v>
      </c>
      <c r="E158" s="25">
        <v>0.20266999999999999</v>
      </c>
      <c r="F158" s="22">
        <v>24162509.690000001</v>
      </c>
    </row>
    <row r="159" spans="1:6" x14ac:dyDescent="0.25">
      <c r="A159" s="14" t="s">
        <v>136</v>
      </c>
      <c r="B159" s="14" t="s">
        <v>349</v>
      </c>
      <c r="C159" s="14">
        <v>28</v>
      </c>
      <c r="D159" s="17" t="s">
        <v>127</v>
      </c>
      <c r="E159" s="25">
        <v>5.3690000000000002E-2</v>
      </c>
      <c r="F159" s="22">
        <v>6400974.7199999997</v>
      </c>
    </row>
    <row r="160" spans="1:6" x14ac:dyDescent="0.25">
      <c r="A160" s="14" t="s">
        <v>136</v>
      </c>
      <c r="B160" s="14"/>
      <c r="C160" s="14"/>
      <c r="D160" s="18" t="s">
        <v>338</v>
      </c>
      <c r="E160" s="25"/>
      <c r="F160" s="23">
        <v>30563484.41</v>
      </c>
    </row>
    <row r="161" spans="1:6" x14ac:dyDescent="0.25">
      <c r="A161" s="14" t="s">
        <v>138</v>
      </c>
      <c r="B161" s="14" t="s">
        <v>139</v>
      </c>
      <c r="C161" s="14">
        <v>28</v>
      </c>
      <c r="D161" s="17" t="s">
        <v>127</v>
      </c>
      <c r="E161" s="25">
        <v>7.0000000000000007E-2</v>
      </c>
      <c r="F161" s="22">
        <v>1355833.29</v>
      </c>
    </row>
    <row r="162" spans="1:6" x14ac:dyDescent="0.25">
      <c r="A162" s="14" t="s">
        <v>138</v>
      </c>
      <c r="B162" s="14"/>
      <c r="C162" s="14"/>
      <c r="D162" s="18" t="s">
        <v>338</v>
      </c>
      <c r="E162" s="25"/>
      <c r="F162" s="23">
        <v>1355833.29</v>
      </c>
    </row>
    <row r="163" spans="1:6" x14ac:dyDescent="0.25">
      <c r="A163" s="14" t="s">
        <v>140</v>
      </c>
      <c r="B163" s="14" t="s">
        <v>141</v>
      </c>
      <c r="C163" s="14">
        <v>28</v>
      </c>
      <c r="D163" s="17" t="s">
        <v>127</v>
      </c>
      <c r="E163" s="25">
        <v>0.115</v>
      </c>
      <c r="F163" s="22">
        <v>15913070.17</v>
      </c>
    </row>
    <row r="164" spans="1:6" x14ac:dyDescent="0.25">
      <c r="A164" s="14" t="s">
        <v>140</v>
      </c>
      <c r="B164" s="14" t="s">
        <v>141</v>
      </c>
      <c r="C164" s="14">
        <v>77</v>
      </c>
      <c r="D164" s="17" t="s">
        <v>70</v>
      </c>
      <c r="E164" s="25">
        <v>0.115</v>
      </c>
      <c r="F164" s="22">
        <v>3880308.1</v>
      </c>
    </row>
    <row r="165" spans="1:6" x14ac:dyDescent="0.25">
      <c r="A165" s="14" t="s">
        <v>140</v>
      </c>
      <c r="B165" s="14" t="s">
        <v>350</v>
      </c>
      <c r="C165" s="14">
        <v>77</v>
      </c>
      <c r="D165" s="17" t="s">
        <v>70</v>
      </c>
      <c r="E165" s="25">
        <v>0</v>
      </c>
      <c r="F165" s="22">
        <v>0</v>
      </c>
    </row>
    <row r="166" spans="1:6" x14ac:dyDescent="0.25">
      <c r="A166" s="14" t="s">
        <v>140</v>
      </c>
      <c r="B166" s="14"/>
      <c r="C166" s="14"/>
      <c r="D166" s="18" t="s">
        <v>338</v>
      </c>
      <c r="E166" s="25"/>
      <c r="F166" s="23">
        <v>19793378.27</v>
      </c>
    </row>
    <row r="167" spans="1:6" x14ac:dyDescent="0.25">
      <c r="A167" s="14" t="s">
        <v>142</v>
      </c>
      <c r="B167" s="14" t="s">
        <v>143</v>
      </c>
      <c r="C167" s="14">
        <v>28</v>
      </c>
      <c r="D167" s="17" t="s">
        <v>127</v>
      </c>
      <c r="E167" s="25">
        <v>0.21681</v>
      </c>
      <c r="F167" s="22">
        <v>5710248.8399999999</v>
      </c>
    </row>
    <row r="168" spans="1:6" x14ac:dyDescent="0.25">
      <c r="A168" s="14" t="s">
        <v>142</v>
      </c>
      <c r="B168" s="14"/>
      <c r="C168" s="14"/>
      <c r="D168" s="18" t="s">
        <v>338</v>
      </c>
      <c r="E168" s="25"/>
      <c r="F168" s="23">
        <v>5710248.8399999999</v>
      </c>
    </row>
    <row r="169" spans="1:6" x14ac:dyDescent="0.25">
      <c r="A169" s="14" t="s">
        <v>144</v>
      </c>
      <c r="B169" s="14" t="s">
        <v>145</v>
      </c>
      <c r="C169" s="14">
        <v>28</v>
      </c>
      <c r="D169" s="17" t="s">
        <v>127</v>
      </c>
      <c r="E169" s="25">
        <v>0.32800000000000001</v>
      </c>
      <c r="F169" s="22">
        <v>9882621.9600000009</v>
      </c>
    </row>
    <row r="170" spans="1:6" x14ac:dyDescent="0.25">
      <c r="A170" s="14" t="s">
        <v>144</v>
      </c>
      <c r="B170" s="14" t="s">
        <v>145</v>
      </c>
      <c r="C170" s="14">
        <v>89</v>
      </c>
      <c r="D170" s="17" t="s">
        <v>51</v>
      </c>
      <c r="E170" s="25">
        <v>0.32800000000000001</v>
      </c>
      <c r="F170" s="22">
        <v>279995.15000000002</v>
      </c>
    </row>
    <row r="171" spans="1:6" x14ac:dyDescent="0.25">
      <c r="A171" s="14" t="s">
        <v>144</v>
      </c>
      <c r="B171" s="14" t="s">
        <v>351</v>
      </c>
      <c r="C171" s="14">
        <v>28</v>
      </c>
      <c r="D171" s="17" t="s">
        <v>127</v>
      </c>
      <c r="E171" s="25">
        <v>0.03</v>
      </c>
      <c r="F171" s="22">
        <v>903898.44</v>
      </c>
    </row>
    <row r="172" spans="1:6" x14ac:dyDescent="0.25">
      <c r="A172" s="14" t="s">
        <v>144</v>
      </c>
      <c r="B172" s="14" t="s">
        <v>351</v>
      </c>
      <c r="C172" s="14">
        <v>89</v>
      </c>
      <c r="D172" s="17" t="s">
        <v>51</v>
      </c>
      <c r="E172" s="25">
        <v>0.03</v>
      </c>
      <c r="F172" s="22">
        <v>22045.18</v>
      </c>
    </row>
    <row r="173" spans="1:6" x14ac:dyDescent="0.25">
      <c r="A173" s="14" t="s">
        <v>144</v>
      </c>
      <c r="B173" s="14"/>
      <c r="C173" s="14"/>
      <c r="D173" s="18" t="s">
        <v>338</v>
      </c>
      <c r="E173" s="25"/>
      <c r="F173" s="23">
        <v>11088560.73</v>
      </c>
    </row>
    <row r="174" spans="1:6" x14ac:dyDescent="0.25">
      <c r="A174" s="14" t="s">
        <v>146</v>
      </c>
      <c r="B174" s="14" t="s">
        <v>147</v>
      </c>
      <c r="C174" s="14">
        <v>28</v>
      </c>
      <c r="D174" s="17" t="s">
        <v>127</v>
      </c>
      <c r="E174" s="25">
        <v>0.219</v>
      </c>
      <c r="F174" s="22">
        <v>11400487.16</v>
      </c>
    </row>
    <row r="175" spans="1:6" x14ac:dyDescent="0.25">
      <c r="A175" s="14" t="s">
        <v>146</v>
      </c>
      <c r="B175" s="14"/>
      <c r="C175" s="14"/>
      <c r="D175" s="18" t="s">
        <v>338</v>
      </c>
      <c r="E175" s="25"/>
      <c r="F175" s="23">
        <v>11400487.16</v>
      </c>
    </row>
    <row r="176" spans="1:6" x14ac:dyDescent="0.25">
      <c r="A176" s="14" t="s">
        <v>352</v>
      </c>
      <c r="B176" s="14" t="s">
        <v>353</v>
      </c>
      <c r="C176" s="14">
        <v>30</v>
      </c>
      <c r="D176" s="17" t="s">
        <v>288</v>
      </c>
      <c r="E176" s="25">
        <v>0.18181700000000001</v>
      </c>
      <c r="F176" s="22">
        <v>1976882.17</v>
      </c>
    </row>
    <row r="177" spans="1:6" x14ac:dyDescent="0.25">
      <c r="A177" s="14" t="s">
        <v>352</v>
      </c>
      <c r="B177" s="14"/>
      <c r="C177" s="14"/>
      <c r="D177" s="18" t="s">
        <v>338</v>
      </c>
      <c r="E177" s="25"/>
      <c r="F177" s="23">
        <v>1976882.17</v>
      </c>
    </row>
    <row r="178" spans="1:6" x14ac:dyDescent="0.25">
      <c r="A178" s="14" t="s">
        <v>148</v>
      </c>
      <c r="B178" s="14" t="s">
        <v>149</v>
      </c>
      <c r="C178" s="14">
        <v>32</v>
      </c>
      <c r="D178" s="17" t="s">
        <v>150</v>
      </c>
      <c r="E178" s="25">
        <v>0.124581</v>
      </c>
      <c r="F178" s="22">
        <v>19461.66</v>
      </c>
    </row>
    <row r="179" spans="1:6" x14ac:dyDescent="0.25">
      <c r="A179" s="14" t="s">
        <v>148</v>
      </c>
      <c r="B179" s="14" t="s">
        <v>149</v>
      </c>
      <c r="C179" s="14">
        <v>33</v>
      </c>
      <c r="D179" s="17" t="s">
        <v>151</v>
      </c>
      <c r="E179" s="25">
        <v>0.124581</v>
      </c>
      <c r="F179" s="22">
        <v>532762.34</v>
      </c>
    </row>
    <row r="180" spans="1:6" x14ac:dyDescent="0.25">
      <c r="A180" s="14" t="s">
        <v>148</v>
      </c>
      <c r="B180" s="14" t="s">
        <v>152</v>
      </c>
      <c r="C180" s="14">
        <v>37</v>
      </c>
      <c r="D180" s="17" t="s">
        <v>153</v>
      </c>
      <c r="E180" s="25">
        <v>0.124581</v>
      </c>
      <c r="F180" s="22">
        <v>281855.19</v>
      </c>
    </row>
    <row r="181" spans="1:6" x14ac:dyDescent="0.25">
      <c r="A181" s="14" t="s">
        <v>148</v>
      </c>
      <c r="B181" s="14"/>
      <c r="C181" s="14"/>
      <c r="D181" s="18" t="s">
        <v>338</v>
      </c>
      <c r="E181" s="25"/>
      <c r="F181" s="23">
        <v>834079.19</v>
      </c>
    </row>
    <row r="182" spans="1:6" x14ac:dyDescent="0.25">
      <c r="A182" s="14" t="s">
        <v>154</v>
      </c>
      <c r="B182" s="14" t="s">
        <v>155</v>
      </c>
      <c r="C182" s="14">
        <v>33</v>
      </c>
      <c r="D182" s="17" t="s">
        <v>151</v>
      </c>
      <c r="E182" s="25">
        <v>4.3819999999999998E-2</v>
      </c>
      <c r="F182" s="22">
        <v>245956.5</v>
      </c>
    </row>
    <row r="183" spans="1:6" x14ac:dyDescent="0.25">
      <c r="A183" s="14" t="s">
        <v>154</v>
      </c>
      <c r="B183" s="14" t="s">
        <v>155</v>
      </c>
      <c r="C183" s="14">
        <v>37</v>
      </c>
      <c r="D183" s="17" t="s">
        <v>153</v>
      </c>
      <c r="E183" s="25">
        <v>4.3819999999999998E-2</v>
      </c>
      <c r="F183" s="22">
        <v>6352.31</v>
      </c>
    </row>
    <row r="184" spans="1:6" x14ac:dyDescent="0.25">
      <c r="A184" s="14" t="s">
        <v>154</v>
      </c>
      <c r="B184" s="14" t="s">
        <v>155</v>
      </c>
      <c r="C184" s="14">
        <v>42</v>
      </c>
      <c r="D184" s="17" t="s">
        <v>156</v>
      </c>
      <c r="E184" s="25">
        <v>4.3819999999999998E-2</v>
      </c>
      <c r="F184" s="22">
        <v>237578.87</v>
      </c>
    </row>
    <row r="185" spans="1:6" x14ac:dyDescent="0.25">
      <c r="A185" s="14" t="s">
        <v>154</v>
      </c>
      <c r="B185" s="14"/>
      <c r="C185" s="14"/>
      <c r="D185" s="18" t="s">
        <v>338</v>
      </c>
      <c r="E185" s="25"/>
      <c r="F185" s="23">
        <v>489887.68</v>
      </c>
    </row>
    <row r="186" spans="1:6" x14ac:dyDescent="0.25">
      <c r="A186" s="14" t="s">
        <v>157</v>
      </c>
      <c r="B186" s="14" t="s">
        <v>158</v>
      </c>
      <c r="C186" s="14">
        <v>34</v>
      </c>
      <c r="D186" s="17" t="s">
        <v>159</v>
      </c>
      <c r="E186" s="25">
        <v>6.7252000000000006E-2</v>
      </c>
      <c r="F186" s="22">
        <v>544081.6</v>
      </c>
    </row>
    <row r="187" spans="1:6" x14ac:dyDescent="0.25">
      <c r="A187" s="14" t="s">
        <v>157</v>
      </c>
      <c r="B187" s="14" t="s">
        <v>158</v>
      </c>
      <c r="C187" s="14">
        <v>49</v>
      </c>
      <c r="D187" s="17" t="s">
        <v>160</v>
      </c>
      <c r="E187" s="25">
        <v>6.7252000000000006E-2</v>
      </c>
      <c r="F187" s="22">
        <v>24904.95</v>
      </c>
    </row>
    <row r="188" spans="1:6" x14ac:dyDescent="0.25">
      <c r="A188" s="14" t="s">
        <v>157</v>
      </c>
      <c r="B188" s="14" t="s">
        <v>158</v>
      </c>
      <c r="C188" s="14">
        <v>55</v>
      </c>
      <c r="D188" s="17" t="s">
        <v>161</v>
      </c>
      <c r="E188" s="25">
        <v>6.7252000000000006E-2</v>
      </c>
      <c r="F188" s="22">
        <v>2715.19</v>
      </c>
    </row>
    <row r="189" spans="1:6" x14ac:dyDescent="0.25">
      <c r="A189" s="14" t="s">
        <v>157</v>
      </c>
      <c r="B189" s="14" t="s">
        <v>158</v>
      </c>
      <c r="C189" s="14">
        <v>66</v>
      </c>
      <c r="D189" s="17" t="s">
        <v>73</v>
      </c>
      <c r="E189" s="25">
        <v>6.7252000000000006E-2</v>
      </c>
      <c r="F189" s="22">
        <v>3968.76</v>
      </c>
    </row>
    <row r="190" spans="1:6" x14ac:dyDescent="0.25">
      <c r="A190" s="14" t="s">
        <v>157</v>
      </c>
      <c r="B190" s="14"/>
      <c r="C190" s="14"/>
      <c r="D190" s="18" t="s">
        <v>338</v>
      </c>
      <c r="E190" s="25"/>
      <c r="F190" s="23">
        <v>575670.49999999988</v>
      </c>
    </row>
    <row r="191" spans="1:6" x14ac:dyDescent="0.25">
      <c r="A191" s="14" t="s">
        <v>162</v>
      </c>
      <c r="B191" s="14" t="s">
        <v>163</v>
      </c>
      <c r="C191" s="14">
        <v>6</v>
      </c>
      <c r="D191" s="17" t="s">
        <v>30</v>
      </c>
      <c r="E191" s="25">
        <v>6.7449999999999996E-2</v>
      </c>
      <c r="F191" s="22">
        <v>4601.21</v>
      </c>
    </row>
    <row r="192" spans="1:6" x14ac:dyDescent="0.25">
      <c r="A192" s="14" t="s">
        <v>162</v>
      </c>
      <c r="B192" s="14" t="s">
        <v>163</v>
      </c>
      <c r="C192" s="14">
        <v>39</v>
      </c>
      <c r="D192" s="17" t="s">
        <v>164</v>
      </c>
      <c r="E192" s="25">
        <v>6.7449999999999996E-2</v>
      </c>
      <c r="F192" s="22">
        <v>381235.54</v>
      </c>
    </row>
    <row r="193" spans="1:6" x14ac:dyDescent="0.25">
      <c r="A193" s="14" t="s">
        <v>162</v>
      </c>
      <c r="B193" s="14" t="s">
        <v>163</v>
      </c>
      <c r="C193" s="14">
        <v>47</v>
      </c>
      <c r="D193" s="17" t="s">
        <v>165</v>
      </c>
      <c r="E193" s="25">
        <v>6.7449999999999996E-2</v>
      </c>
      <c r="F193" s="22">
        <v>23525.31</v>
      </c>
    </row>
    <row r="194" spans="1:6" x14ac:dyDescent="0.25">
      <c r="A194" s="14" t="s">
        <v>162</v>
      </c>
      <c r="B194" s="14" t="s">
        <v>163</v>
      </c>
      <c r="C194" s="14">
        <v>63</v>
      </c>
      <c r="D194" s="17" t="s">
        <v>166</v>
      </c>
      <c r="E194" s="25">
        <v>6.7449999999999996E-2</v>
      </c>
      <c r="F194" s="22">
        <v>20054.150000000001</v>
      </c>
    </row>
    <row r="195" spans="1:6" x14ac:dyDescent="0.25">
      <c r="A195" s="14" t="s">
        <v>162</v>
      </c>
      <c r="B195" s="14"/>
      <c r="C195" s="14"/>
      <c r="D195" s="18" t="s">
        <v>338</v>
      </c>
      <c r="E195" s="25"/>
      <c r="F195" s="23">
        <v>429416.21</v>
      </c>
    </row>
    <row r="196" spans="1:6" x14ac:dyDescent="0.25">
      <c r="A196" s="14" t="s">
        <v>167</v>
      </c>
      <c r="B196" s="14" t="s">
        <v>168</v>
      </c>
      <c r="C196" s="14">
        <v>39</v>
      </c>
      <c r="D196" s="17" t="s">
        <v>164</v>
      </c>
      <c r="E196" s="25">
        <v>5.0577999999999998E-2</v>
      </c>
      <c r="F196" s="22">
        <v>174606.56</v>
      </c>
    </row>
    <row r="197" spans="1:6" x14ac:dyDescent="0.25">
      <c r="A197" s="14" t="s">
        <v>167</v>
      </c>
      <c r="B197" s="14" t="s">
        <v>168</v>
      </c>
      <c r="C197" s="14">
        <v>47</v>
      </c>
      <c r="D197" s="17" t="s">
        <v>165</v>
      </c>
      <c r="E197" s="25">
        <v>5.0577999999999998E-2</v>
      </c>
      <c r="F197" s="22">
        <v>14153.31</v>
      </c>
    </row>
    <row r="198" spans="1:6" x14ac:dyDescent="0.25">
      <c r="A198" s="14" t="s">
        <v>167</v>
      </c>
      <c r="B198" s="14" t="s">
        <v>168</v>
      </c>
      <c r="C198" s="14">
        <v>82</v>
      </c>
      <c r="D198" s="17" t="s">
        <v>45</v>
      </c>
      <c r="E198" s="25">
        <v>5.0577999999999998E-2</v>
      </c>
      <c r="F198" s="22">
        <v>10098.780000000001</v>
      </c>
    </row>
    <row r="199" spans="1:6" x14ac:dyDescent="0.25">
      <c r="A199" s="14" t="s">
        <v>167</v>
      </c>
      <c r="B199" s="14" t="s">
        <v>168</v>
      </c>
      <c r="C199" s="14">
        <v>88</v>
      </c>
      <c r="D199" s="17" t="s">
        <v>169</v>
      </c>
      <c r="E199" s="25">
        <v>5.0577999999999998E-2</v>
      </c>
      <c r="F199" s="22">
        <v>55728.91</v>
      </c>
    </row>
    <row r="200" spans="1:6" x14ac:dyDescent="0.25">
      <c r="A200" s="14" t="s">
        <v>167</v>
      </c>
      <c r="B200" s="14"/>
      <c r="C200" s="14"/>
      <c r="D200" s="18" t="s">
        <v>338</v>
      </c>
      <c r="E200" s="25"/>
      <c r="F200" s="23">
        <v>254587.56</v>
      </c>
    </row>
    <row r="201" spans="1:6" x14ac:dyDescent="0.25">
      <c r="A201" s="14" t="s">
        <v>170</v>
      </c>
      <c r="B201" s="14" t="s">
        <v>171</v>
      </c>
      <c r="C201" s="14">
        <v>40</v>
      </c>
      <c r="D201" s="17" t="s">
        <v>11</v>
      </c>
      <c r="E201" s="25">
        <v>5.8957000000000002E-2</v>
      </c>
      <c r="F201" s="22">
        <v>3063427.28</v>
      </c>
    </row>
    <row r="202" spans="1:6" x14ac:dyDescent="0.25">
      <c r="A202" s="14" t="s">
        <v>170</v>
      </c>
      <c r="B202" s="14" t="s">
        <v>171</v>
      </c>
      <c r="C202" s="14">
        <v>61</v>
      </c>
      <c r="D202" s="17" t="s">
        <v>172</v>
      </c>
      <c r="E202" s="25">
        <v>5.8957000000000002E-2</v>
      </c>
      <c r="F202" s="22">
        <v>314</v>
      </c>
    </row>
    <row r="203" spans="1:6" x14ac:dyDescent="0.25">
      <c r="A203" s="14" t="s">
        <v>170</v>
      </c>
      <c r="B203" s="14" t="s">
        <v>173</v>
      </c>
      <c r="C203" s="14">
        <v>40</v>
      </c>
      <c r="D203" s="17" t="s">
        <v>11</v>
      </c>
      <c r="E203" s="25">
        <v>6.1043E-2</v>
      </c>
      <c r="F203" s="22">
        <v>3202366.93</v>
      </c>
    </row>
    <row r="204" spans="1:6" x14ac:dyDescent="0.25">
      <c r="A204" s="14" t="s">
        <v>170</v>
      </c>
      <c r="B204" s="14" t="s">
        <v>174</v>
      </c>
      <c r="C204" s="14">
        <v>61</v>
      </c>
      <c r="D204" s="17" t="s">
        <v>172</v>
      </c>
      <c r="E204" s="25">
        <v>6.1043E-2</v>
      </c>
      <c r="F204" s="22">
        <v>325.12</v>
      </c>
    </row>
    <row r="205" spans="1:6" x14ac:dyDescent="0.25">
      <c r="A205" s="14" t="s">
        <v>170</v>
      </c>
      <c r="B205" s="14"/>
      <c r="C205" s="14"/>
      <c r="D205" s="18" t="s">
        <v>338</v>
      </c>
      <c r="E205" s="25"/>
      <c r="F205" s="23">
        <v>6266433.3300000001</v>
      </c>
    </row>
    <row r="206" spans="1:6" x14ac:dyDescent="0.25">
      <c r="A206" s="14" t="s">
        <v>175</v>
      </c>
      <c r="B206" s="14" t="s">
        <v>176</v>
      </c>
      <c r="C206" s="14">
        <v>41</v>
      </c>
      <c r="D206" s="17" t="s">
        <v>177</v>
      </c>
      <c r="E206" s="25">
        <v>0.119662</v>
      </c>
      <c r="F206" s="22">
        <v>548665.71</v>
      </c>
    </row>
    <row r="207" spans="1:6" x14ac:dyDescent="0.25">
      <c r="A207" s="14" t="s">
        <v>175</v>
      </c>
      <c r="B207" s="14" t="s">
        <v>176</v>
      </c>
      <c r="C207" s="14">
        <v>93</v>
      </c>
      <c r="D207" s="17" t="s">
        <v>178</v>
      </c>
      <c r="E207" s="25">
        <v>0.119662</v>
      </c>
      <c r="F207" s="22">
        <v>14463.55</v>
      </c>
    </row>
    <row r="208" spans="1:6" x14ac:dyDescent="0.25">
      <c r="A208" s="14" t="s">
        <v>175</v>
      </c>
      <c r="B208" s="14"/>
      <c r="C208" s="14"/>
      <c r="D208" s="18" t="s">
        <v>338</v>
      </c>
      <c r="E208" s="25"/>
      <c r="F208" s="23">
        <v>563129.26</v>
      </c>
    </row>
    <row r="209" spans="1:6" x14ac:dyDescent="0.25">
      <c r="A209" s="14" t="s">
        <v>179</v>
      </c>
      <c r="B209" s="14" t="s">
        <v>180</v>
      </c>
      <c r="C209" s="14">
        <v>40</v>
      </c>
      <c r="D209" s="17" t="s">
        <v>11</v>
      </c>
      <c r="E209" s="25">
        <v>1.8319999999999999E-2</v>
      </c>
      <c r="F209" s="22">
        <v>232.82</v>
      </c>
    </row>
    <row r="210" spans="1:6" x14ac:dyDescent="0.25">
      <c r="A210" s="14" t="s">
        <v>179</v>
      </c>
      <c r="B210" s="14" t="s">
        <v>180</v>
      </c>
      <c r="C210" s="14">
        <v>41</v>
      </c>
      <c r="D210" s="17" t="s">
        <v>177</v>
      </c>
      <c r="E210" s="25">
        <v>1.8319999999999999E-2</v>
      </c>
      <c r="F210" s="22">
        <v>419466.97</v>
      </c>
    </row>
    <row r="211" spans="1:6" x14ac:dyDescent="0.25">
      <c r="A211" s="14" t="s">
        <v>179</v>
      </c>
      <c r="B211" s="14"/>
      <c r="C211" s="14"/>
      <c r="D211" s="18" t="s">
        <v>338</v>
      </c>
      <c r="E211" s="25"/>
      <c r="F211" s="23">
        <v>419699.79</v>
      </c>
    </row>
    <row r="212" spans="1:6" x14ac:dyDescent="0.25">
      <c r="A212" s="14" t="s">
        <v>182</v>
      </c>
      <c r="B212" s="14" t="s">
        <v>183</v>
      </c>
      <c r="C212" s="14">
        <v>44</v>
      </c>
      <c r="D212" s="17" t="s">
        <v>181</v>
      </c>
      <c r="E212" s="25">
        <v>8.3478999999999998E-2</v>
      </c>
      <c r="F212" s="22">
        <v>447922.67</v>
      </c>
    </row>
    <row r="213" spans="1:6" x14ac:dyDescent="0.25">
      <c r="A213" s="14" t="s">
        <v>182</v>
      </c>
      <c r="B213" s="14" t="s">
        <v>183</v>
      </c>
      <c r="C213" s="14">
        <v>73</v>
      </c>
      <c r="D213" s="17" t="s">
        <v>184</v>
      </c>
      <c r="E213" s="25">
        <v>8.3478999999999998E-2</v>
      </c>
      <c r="F213" s="22">
        <v>24066.68</v>
      </c>
    </row>
    <row r="214" spans="1:6" x14ac:dyDescent="0.25">
      <c r="A214" s="14" t="s">
        <v>182</v>
      </c>
      <c r="B214" s="14"/>
      <c r="C214" s="14"/>
      <c r="D214" s="18" t="s">
        <v>338</v>
      </c>
      <c r="E214" s="25"/>
      <c r="F214" s="23">
        <v>471989.35</v>
      </c>
    </row>
    <row r="215" spans="1:6" x14ac:dyDescent="0.25">
      <c r="A215" s="14" t="s">
        <v>185</v>
      </c>
      <c r="B215" s="14" t="s">
        <v>354</v>
      </c>
      <c r="C215" s="14">
        <v>45</v>
      </c>
      <c r="D215" s="17" t="s">
        <v>25</v>
      </c>
      <c r="E215" s="25">
        <v>0.13811999999999999</v>
      </c>
      <c r="F215" s="22">
        <v>257577.14</v>
      </c>
    </row>
    <row r="216" spans="1:6" x14ac:dyDescent="0.25">
      <c r="A216" s="14" t="s">
        <v>185</v>
      </c>
      <c r="B216" s="14"/>
      <c r="C216" s="14"/>
      <c r="D216" s="18" t="s">
        <v>338</v>
      </c>
      <c r="E216" s="25"/>
      <c r="F216" s="23">
        <v>257577.14</v>
      </c>
    </row>
    <row r="217" spans="1:6" x14ac:dyDescent="0.25">
      <c r="A217" s="14" t="s">
        <v>186</v>
      </c>
      <c r="B217" s="14" t="s">
        <v>187</v>
      </c>
      <c r="C217" s="14">
        <v>45</v>
      </c>
      <c r="D217" s="17" t="s">
        <v>25</v>
      </c>
      <c r="E217" s="25">
        <v>2.8118000000000001E-2</v>
      </c>
      <c r="F217" s="22">
        <v>389219.73</v>
      </c>
    </row>
    <row r="218" spans="1:6" x14ac:dyDescent="0.25">
      <c r="A218" s="14" t="s">
        <v>186</v>
      </c>
      <c r="B218" s="14"/>
      <c r="C218" s="14"/>
      <c r="D218" s="18" t="s">
        <v>338</v>
      </c>
      <c r="E218" s="25"/>
      <c r="F218" s="23">
        <v>389219.73</v>
      </c>
    </row>
    <row r="219" spans="1:6" x14ac:dyDescent="0.25">
      <c r="A219" s="14" t="s">
        <v>188</v>
      </c>
      <c r="B219" s="14" t="s">
        <v>189</v>
      </c>
      <c r="C219" s="14">
        <v>49</v>
      </c>
      <c r="D219" s="17" t="s">
        <v>160</v>
      </c>
      <c r="E219" s="25">
        <v>4.28E-4</v>
      </c>
      <c r="F219" s="22">
        <v>1677.25</v>
      </c>
    </row>
    <row r="220" spans="1:6" x14ac:dyDescent="0.25">
      <c r="A220" s="14" t="s">
        <v>188</v>
      </c>
      <c r="B220" s="14" t="s">
        <v>189</v>
      </c>
      <c r="C220" s="14">
        <v>66</v>
      </c>
      <c r="D220" s="17" t="s">
        <v>73</v>
      </c>
      <c r="E220" s="25">
        <v>4.28E-4</v>
      </c>
      <c r="F220" s="22">
        <v>344.17</v>
      </c>
    </row>
    <row r="221" spans="1:6" x14ac:dyDescent="0.25">
      <c r="A221" s="14" t="s">
        <v>188</v>
      </c>
      <c r="B221" s="14"/>
      <c r="C221" s="14"/>
      <c r="D221" s="18" t="s">
        <v>338</v>
      </c>
      <c r="E221" s="25"/>
      <c r="F221" s="23">
        <v>2021.42</v>
      </c>
    </row>
    <row r="222" spans="1:6" x14ac:dyDescent="0.25">
      <c r="A222" s="14" t="s">
        <v>190</v>
      </c>
      <c r="B222" s="14" t="s">
        <v>191</v>
      </c>
      <c r="C222" s="14">
        <v>50</v>
      </c>
      <c r="D222" s="17" t="s">
        <v>12</v>
      </c>
      <c r="E222" s="25">
        <v>8.5460999999999995E-2</v>
      </c>
      <c r="F222" s="22">
        <v>356373.33</v>
      </c>
    </row>
    <row r="223" spans="1:6" x14ac:dyDescent="0.25">
      <c r="A223" s="14" t="s">
        <v>190</v>
      </c>
      <c r="B223" s="14" t="s">
        <v>191</v>
      </c>
      <c r="C223" s="14">
        <v>69</v>
      </c>
      <c r="D223" s="17" t="s">
        <v>36</v>
      </c>
      <c r="E223" s="25">
        <v>8.5460999999999995E-2</v>
      </c>
      <c r="F223" s="22">
        <v>131425.53</v>
      </c>
    </row>
    <row r="224" spans="1:6" x14ac:dyDescent="0.25">
      <c r="A224" s="14" t="s">
        <v>190</v>
      </c>
      <c r="B224" s="14"/>
      <c r="C224" s="14"/>
      <c r="D224" s="18" t="s">
        <v>338</v>
      </c>
      <c r="E224" s="25"/>
      <c r="F224" s="23">
        <v>487798.86</v>
      </c>
    </row>
    <row r="225" spans="1:6" x14ac:dyDescent="0.25">
      <c r="A225" s="14" t="s">
        <v>192</v>
      </c>
      <c r="B225" s="14" t="s">
        <v>193</v>
      </c>
      <c r="C225" s="14">
        <v>1</v>
      </c>
      <c r="D225" s="17" t="s">
        <v>10</v>
      </c>
      <c r="E225" s="25">
        <v>9.8352999999999996E-2</v>
      </c>
      <c r="F225" s="22">
        <v>8828.84</v>
      </c>
    </row>
    <row r="226" spans="1:6" x14ac:dyDescent="0.25">
      <c r="A226" s="14" t="s">
        <v>192</v>
      </c>
      <c r="B226" s="14" t="s">
        <v>193</v>
      </c>
      <c r="C226" s="14">
        <v>31</v>
      </c>
      <c r="D226" s="17" t="s">
        <v>21</v>
      </c>
      <c r="E226" s="25">
        <v>9.8352999999999996E-2</v>
      </c>
      <c r="F226" s="22">
        <v>162566.48000000001</v>
      </c>
    </row>
    <row r="227" spans="1:6" x14ac:dyDescent="0.25">
      <c r="A227" s="14" t="s">
        <v>192</v>
      </c>
      <c r="B227" s="14" t="s">
        <v>193</v>
      </c>
      <c r="C227" s="14">
        <v>50</v>
      </c>
      <c r="D227" s="17" t="s">
        <v>12</v>
      </c>
      <c r="E227" s="25">
        <v>9.8352999999999996E-2</v>
      </c>
      <c r="F227" s="22">
        <v>1547062.63</v>
      </c>
    </row>
    <row r="228" spans="1:6" x14ac:dyDescent="0.25">
      <c r="A228" s="14" t="s">
        <v>192</v>
      </c>
      <c r="B228" s="14"/>
      <c r="C228" s="14"/>
      <c r="D228" s="18" t="s">
        <v>338</v>
      </c>
      <c r="E228" s="25"/>
      <c r="F228" s="23">
        <v>1718457.95</v>
      </c>
    </row>
    <row r="229" spans="1:6" x14ac:dyDescent="0.25">
      <c r="A229" s="14" t="s">
        <v>194</v>
      </c>
      <c r="B229" s="14" t="s">
        <v>195</v>
      </c>
      <c r="C229" s="14">
        <v>51</v>
      </c>
      <c r="D229" s="17" t="s">
        <v>114</v>
      </c>
      <c r="E229" s="25">
        <v>6.6462999999999994E-2</v>
      </c>
      <c r="F229" s="22">
        <v>1158879.72</v>
      </c>
    </row>
    <row r="230" spans="1:6" x14ac:dyDescent="0.25">
      <c r="A230" s="14" t="s">
        <v>194</v>
      </c>
      <c r="B230" s="14" t="s">
        <v>195</v>
      </c>
      <c r="C230" s="14">
        <v>68</v>
      </c>
      <c r="D230" s="17" t="s">
        <v>115</v>
      </c>
      <c r="E230" s="25">
        <v>6.6462999999999994E-2</v>
      </c>
      <c r="F230" s="22">
        <v>3052.42</v>
      </c>
    </row>
    <row r="231" spans="1:6" x14ac:dyDescent="0.25">
      <c r="A231" s="14" t="s">
        <v>194</v>
      </c>
      <c r="B231" s="14"/>
      <c r="C231" s="14"/>
      <c r="D231" s="18" t="s">
        <v>338</v>
      </c>
      <c r="E231" s="25"/>
      <c r="F231" s="23">
        <v>1161932.1399999999</v>
      </c>
    </row>
    <row r="232" spans="1:6" x14ac:dyDescent="0.25">
      <c r="A232" s="14" t="s">
        <v>196</v>
      </c>
      <c r="B232" s="14" t="s">
        <v>197</v>
      </c>
      <c r="C232" s="14">
        <v>51</v>
      </c>
      <c r="D232" s="17" t="s">
        <v>114</v>
      </c>
      <c r="E232" s="25">
        <v>8.9324000000000001E-2</v>
      </c>
      <c r="F232" s="22">
        <v>525800.85</v>
      </c>
    </row>
    <row r="233" spans="1:6" x14ac:dyDescent="0.25">
      <c r="A233" s="14" t="s">
        <v>196</v>
      </c>
      <c r="B233" s="14" t="s">
        <v>197</v>
      </c>
      <c r="C233" s="14">
        <v>56</v>
      </c>
      <c r="D233" s="17" t="s">
        <v>198</v>
      </c>
      <c r="E233" s="25">
        <v>8.9324000000000001E-2</v>
      </c>
      <c r="F233" s="22">
        <v>499.15</v>
      </c>
    </row>
    <row r="234" spans="1:6" x14ac:dyDescent="0.25">
      <c r="A234" s="14" t="s">
        <v>196</v>
      </c>
      <c r="B234" s="14" t="s">
        <v>197</v>
      </c>
      <c r="C234" s="14">
        <v>68</v>
      </c>
      <c r="D234" s="17" t="s">
        <v>115</v>
      </c>
      <c r="E234" s="25">
        <v>8.9324000000000001E-2</v>
      </c>
      <c r="F234" s="22">
        <v>73698.8</v>
      </c>
    </row>
    <row r="235" spans="1:6" x14ac:dyDescent="0.25">
      <c r="A235" s="14" t="s">
        <v>196</v>
      </c>
      <c r="B235" s="14"/>
      <c r="C235" s="14"/>
      <c r="D235" s="18" t="s">
        <v>338</v>
      </c>
      <c r="E235" s="25"/>
      <c r="F235" s="23">
        <v>599998.80000000005</v>
      </c>
    </row>
    <row r="236" spans="1:6" x14ac:dyDescent="0.25">
      <c r="A236" s="14" t="s">
        <v>199</v>
      </c>
      <c r="B236" s="14" t="s">
        <v>200</v>
      </c>
      <c r="C236" s="14">
        <v>54</v>
      </c>
      <c r="D236" s="17" t="s">
        <v>26</v>
      </c>
      <c r="E236" s="25">
        <v>3.9243E-2</v>
      </c>
      <c r="F236" s="22">
        <v>137573.45000000001</v>
      </c>
    </row>
    <row r="237" spans="1:6" x14ac:dyDescent="0.25">
      <c r="A237" s="14" t="s">
        <v>199</v>
      </c>
      <c r="B237" s="14" t="s">
        <v>201</v>
      </c>
      <c r="C237" s="14">
        <v>14</v>
      </c>
      <c r="D237" s="17" t="s">
        <v>82</v>
      </c>
      <c r="E237" s="25">
        <v>3.9243E-2</v>
      </c>
      <c r="F237" s="22">
        <v>65211.87</v>
      </c>
    </row>
    <row r="238" spans="1:6" x14ac:dyDescent="0.25">
      <c r="A238" s="14" t="s">
        <v>199</v>
      </c>
      <c r="B238" s="14" t="s">
        <v>201</v>
      </c>
      <c r="C238" s="14">
        <v>70</v>
      </c>
      <c r="D238" s="17" t="s">
        <v>202</v>
      </c>
      <c r="E238" s="25">
        <v>3.9243E-2</v>
      </c>
      <c r="F238" s="22">
        <v>11483.71</v>
      </c>
    </row>
    <row r="239" spans="1:6" x14ac:dyDescent="0.25">
      <c r="A239" s="14" t="s">
        <v>199</v>
      </c>
      <c r="B239" s="14"/>
      <c r="C239" s="14"/>
      <c r="D239" s="18" t="s">
        <v>338</v>
      </c>
      <c r="E239" s="25"/>
      <c r="F239" s="23">
        <v>214269.03</v>
      </c>
    </row>
    <row r="240" spans="1:6" x14ac:dyDescent="0.25">
      <c r="A240" s="14" t="s">
        <v>203</v>
      </c>
      <c r="B240" s="14" t="s">
        <v>204</v>
      </c>
      <c r="C240" s="14">
        <v>54</v>
      </c>
      <c r="D240" s="17" t="s">
        <v>26</v>
      </c>
      <c r="E240" s="25">
        <v>6.2406999999999997E-2</v>
      </c>
      <c r="F240" s="22">
        <v>266441.09999999998</v>
      </c>
    </row>
    <row r="241" spans="1:6" x14ac:dyDescent="0.25">
      <c r="A241" s="14" t="s">
        <v>203</v>
      </c>
      <c r="B241" s="14" t="s">
        <v>205</v>
      </c>
      <c r="C241" s="14">
        <v>45</v>
      </c>
      <c r="D241" s="17" t="s">
        <v>25</v>
      </c>
      <c r="E241" s="25">
        <v>6.2406999999999997E-2</v>
      </c>
      <c r="F241" s="22">
        <v>1246.49</v>
      </c>
    </row>
    <row r="242" spans="1:6" x14ac:dyDescent="0.25">
      <c r="A242" s="14" t="s">
        <v>203</v>
      </c>
      <c r="B242" s="14"/>
      <c r="C242" s="14"/>
      <c r="D242" s="18" t="s">
        <v>338</v>
      </c>
      <c r="E242" s="25"/>
      <c r="F242" s="23">
        <v>267687.58999999997</v>
      </c>
    </row>
    <row r="243" spans="1:6" x14ac:dyDescent="0.25">
      <c r="A243" s="14" t="s">
        <v>206</v>
      </c>
      <c r="B243" s="14" t="s">
        <v>207</v>
      </c>
      <c r="C243" s="14">
        <v>55</v>
      </c>
      <c r="D243" s="17" t="s">
        <v>161</v>
      </c>
      <c r="E243" s="25">
        <v>3.5231999999999999E-2</v>
      </c>
      <c r="F243" s="22">
        <v>12842931.27</v>
      </c>
    </row>
    <row r="244" spans="1:6" x14ac:dyDescent="0.25">
      <c r="A244" s="14" t="s">
        <v>206</v>
      </c>
      <c r="B244" s="14" t="s">
        <v>208</v>
      </c>
      <c r="C244" s="14">
        <v>55</v>
      </c>
      <c r="D244" s="17" t="s">
        <v>161</v>
      </c>
      <c r="E244" s="25">
        <v>2.0691999999999999E-2</v>
      </c>
      <c r="F244" s="22">
        <v>7876869.4100000001</v>
      </c>
    </row>
    <row r="245" spans="1:6" x14ac:dyDescent="0.25">
      <c r="A245" s="14" t="s">
        <v>206</v>
      </c>
      <c r="B245" s="14" t="s">
        <v>209</v>
      </c>
      <c r="C245" s="14">
        <v>55</v>
      </c>
      <c r="D245" s="17" t="s">
        <v>161</v>
      </c>
      <c r="E245" s="25">
        <v>4.0009999999999997E-2</v>
      </c>
      <c r="F245" s="22">
        <v>15778119</v>
      </c>
    </row>
    <row r="246" spans="1:6" x14ac:dyDescent="0.25">
      <c r="A246" s="14" t="s">
        <v>206</v>
      </c>
      <c r="B246" s="14"/>
      <c r="C246" s="14"/>
      <c r="D246" s="18" t="s">
        <v>338</v>
      </c>
      <c r="E246" s="25"/>
      <c r="F246" s="23">
        <v>36497919.68</v>
      </c>
    </row>
    <row r="247" spans="1:6" x14ac:dyDescent="0.25">
      <c r="A247" s="14" t="s">
        <v>210</v>
      </c>
      <c r="B247" s="14" t="s">
        <v>211</v>
      </c>
      <c r="C247" s="14">
        <v>13</v>
      </c>
      <c r="D247" s="17" t="s">
        <v>66</v>
      </c>
      <c r="E247" s="25">
        <v>1.2985999999999999E-2</v>
      </c>
      <c r="F247" s="22">
        <v>65022.16</v>
      </c>
    </row>
    <row r="248" spans="1:6" x14ac:dyDescent="0.25">
      <c r="A248" s="14" t="s">
        <v>210</v>
      </c>
      <c r="B248" s="14" t="s">
        <v>211</v>
      </c>
      <c r="C248" s="14">
        <v>55</v>
      </c>
      <c r="D248" s="17" t="s">
        <v>161</v>
      </c>
      <c r="E248" s="25">
        <v>1.2985999999999999E-2</v>
      </c>
      <c r="F248" s="22">
        <v>423838.33</v>
      </c>
    </row>
    <row r="249" spans="1:6" x14ac:dyDescent="0.25">
      <c r="A249" s="14" t="s">
        <v>210</v>
      </c>
      <c r="B249" s="14" t="s">
        <v>211</v>
      </c>
      <c r="C249" s="14">
        <v>66</v>
      </c>
      <c r="D249" s="17" t="s">
        <v>73</v>
      </c>
      <c r="E249" s="25">
        <v>1.2985999999999999E-2</v>
      </c>
      <c r="F249" s="22">
        <v>15220.75</v>
      </c>
    </row>
    <row r="250" spans="1:6" x14ac:dyDescent="0.25">
      <c r="A250" s="14" t="s">
        <v>210</v>
      </c>
      <c r="B250" s="14" t="s">
        <v>211</v>
      </c>
      <c r="C250" s="14">
        <v>78</v>
      </c>
      <c r="D250" s="17" t="s">
        <v>62</v>
      </c>
      <c r="E250" s="25">
        <v>1.2985999999999999E-2</v>
      </c>
      <c r="F250" s="22">
        <v>1824.16</v>
      </c>
    </row>
    <row r="251" spans="1:6" x14ac:dyDescent="0.25">
      <c r="A251" s="14" t="s">
        <v>210</v>
      </c>
      <c r="B251" s="14" t="s">
        <v>212</v>
      </c>
      <c r="C251" s="14">
        <v>13</v>
      </c>
      <c r="D251" s="17" t="s">
        <v>66</v>
      </c>
      <c r="E251" s="25">
        <v>1.2985999999999999E-2</v>
      </c>
      <c r="F251" s="22">
        <v>65022.16</v>
      </c>
    </row>
    <row r="252" spans="1:6" x14ac:dyDescent="0.25">
      <c r="A252" s="14" t="s">
        <v>210</v>
      </c>
      <c r="B252" s="14" t="s">
        <v>212</v>
      </c>
      <c r="C252" s="14">
        <v>55</v>
      </c>
      <c r="D252" s="17" t="s">
        <v>161</v>
      </c>
      <c r="E252" s="25">
        <v>1.2985999999999999E-2</v>
      </c>
      <c r="F252" s="22">
        <v>423838.32</v>
      </c>
    </row>
    <row r="253" spans="1:6" x14ac:dyDescent="0.25">
      <c r="A253" s="14" t="s">
        <v>210</v>
      </c>
      <c r="B253" s="14" t="s">
        <v>212</v>
      </c>
      <c r="C253" s="14">
        <v>66</v>
      </c>
      <c r="D253" s="17" t="s">
        <v>73</v>
      </c>
      <c r="E253" s="25">
        <v>1.2985999999999999E-2</v>
      </c>
      <c r="F253" s="22">
        <v>15220.75</v>
      </c>
    </row>
    <row r="254" spans="1:6" x14ac:dyDescent="0.25">
      <c r="A254" s="14" t="s">
        <v>210</v>
      </c>
      <c r="B254" s="14" t="s">
        <v>212</v>
      </c>
      <c r="C254" s="14">
        <v>78</v>
      </c>
      <c r="D254" s="17" t="s">
        <v>62</v>
      </c>
      <c r="E254" s="25">
        <v>1.2985999999999999E-2</v>
      </c>
      <c r="F254" s="22">
        <v>1824.16</v>
      </c>
    </row>
    <row r="255" spans="1:6" x14ac:dyDescent="0.25">
      <c r="A255" s="14" t="s">
        <v>210</v>
      </c>
      <c r="B255" s="14"/>
      <c r="C255" s="14"/>
      <c r="D255" s="18" t="s">
        <v>338</v>
      </c>
      <c r="E255" s="25"/>
      <c r="F255" s="23">
        <v>1011810.7899999999</v>
      </c>
    </row>
    <row r="256" spans="1:6" x14ac:dyDescent="0.25">
      <c r="A256" s="14" t="s">
        <v>213</v>
      </c>
      <c r="B256" s="14" t="s">
        <v>214</v>
      </c>
      <c r="C256" s="14">
        <v>55</v>
      </c>
      <c r="D256" s="17" t="s">
        <v>161</v>
      </c>
      <c r="E256" s="25">
        <v>3.2749E-2</v>
      </c>
      <c r="F256" s="22">
        <v>229162.31</v>
      </c>
    </row>
    <row r="257" spans="1:6" x14ac:dyDescent="0.25">
      <c r="A257" s="14" t="s">
        <v>213</v>
      </c>
      <c r="B257" s="14" t="s">
        <v>215</v>
      </c>
      <c r="C257" s="14">
        <v>80</v>
      </c>
      <c r="D257" s="17" t="s">
        <v>63</v>
      </c>
      <c r="E257" s="25">
        <v>3.2749E-2</v>
      </c>
      <c r="F257" s="22">
        <v>4989.8500000000004</v>
      </c>
    </row>
    <row r="258" spans="1:6" x14ac:dyDescent="0.25">
      <c r="A258" s="14" t="s">
        <v>213</v>
      </c>
      <c r="B258" s="14"/>
      <c r="C258" s="14"/>
      <c r="D258" s="18" t="s">
        <v>338</v>
      </c>
      <c r="E258" s="25"/>
      <c r="F258" s="23">
        <v>234152.16</v>
      </c>
    </row>
    <row r="259" spans="1:6" x14ac:dyDescent="0.25">
      <c r="A259" s="14" t="s">
        <v>216</v>
      </c>
      <c r="B259" s="14" t="s">
        <v>217</v>
      </c>
      <c r="C259" s="14">
        <v>34</v>
      </c>
      <c r="D259" s="17" t="s">
        <v>159</v>
      </c>
      <c r="E259" s="25">
        <v>2.5012E-2</v>
      </c>
      <c r="F259" s="22">
        <v>79601.440000000002</v>
      </c>
    </row>
    <row r="260" spans="1:6" x14ac:dyDescent="0.25">
      <c r="A260" s="14" t="s">
        <v>216</v>
      </c>
      <c r="B260" s="14" t="s">
        <v>217</v>
      </c>
      <c r="C260" s="14">
        <v>55</v>
      </c>
      <c r="D260" s="17" t="s">
        <v>161</v>
      </c>
      <c r="E260" s="25">
        <v>2.5012E-2</v>
      </c>
      <c r="F260" s="22">
        <v>752966.25</v>
      </c>
    </row>
    <row r="261" spans="1:6" x14ac:dyDescent="0.25">
      <c r="A261" s="14" t="s">
        <v>216</v>
      </c>
      <c r="B261" s="14" t="s">
        <v>217</v>
      </c>
      <c r="C261" s="14">
        <v>66</v>
      </c>
      <c r="D261" s="17" t="s">
        <v>73</v>
      </c>
      <c r="E261" s="25">
        <v>2.5012E-2</v>
      </c>
      <c r="F261" s="22">
        <v>2642.52</v>
      </c>
    </row>
    <row r="262" spans="1:6" x14ac:dyDescent="0.25">
      <c r="A262" s="14" t="s">
        <v>216</v>
      </c>
      <c r="B262" s="14"/>
      <c r="C262" s="14"/>
      <c r="D262" s="18" t="s">
        <v>338</v>
      </c>
      <c r="E262" s="25"/>
      <c r="F262" s="23">
        <v>835210.21</v>
      </c>
    </row>
    <row r="263" spans="1:6" x14ac:dyDescent="0.25">
      <c r="A263" s="14" t="s">
        <v>218</v>
      </c>
      <c r="B263" s="14" t="s">
        <v>219</v>
      </c>
      <c r="C263" s="14">
        <v>12</v>
      </c>
      <c r="D263" s="17" t="s">
        <v>60</v>
      </c>
      <c r="E263" s="25">
        <v>4.1743000000000002E-2</v>
      </c>
      <c r="F263" s="22">
        <v>513.79999999999995</v>
      </c>
    </row>
    <row r="264" spans="1:6" x14ac:dyDescent="0.25">
      <c r="A264" s="14" t="s">
        <v>218</v>
      </c>
      <c r="B264" s="14" t="s">
        <v>219</v>
      </c>
      <c r="C264" s="14">
        <v>55</v>
      </c>
      <c r="D264" s="17" t="s">
        <v>161</v>
      </c>
      <c r="E264" s="25">
        <v>4.1743000000000002E-2</v>
      </c>
      <c r="F264" s="22">
        <v>286550.58</v>
      </c>
    </row>
    <row r="265" spans="1:6" x14ac:dyDescent="0.25">
      <c r="A265" s="14" t="s">
        <v>218</v>
      </c>
      <c r="B265" s="14" t="s">
        <v>219</v>
      </c>
      <c r="C265" s="14">
        <v>78</v>
      </c>
      <c r="D265" s="17" t="s">
        <v>62</v>
      </c>
      <c r="E265" s="25">
        <v>4.1743000000000002E-2</v>
      </c>
      <c r="F265" s="22">
        <v>212917.7</v>
      </c>
    </row>
    <row r="266" spans="1:6" x14ac:dyDescent="0.25">
      <c r="A266" s="14" t="s">
        <v>218</v>
      </c>
      <c r="B266" s="14" t="s">
        <v>219</v>
      </c>
      <c r="C266" s="14">
        <v>80</v>
      </c>
      <c r="D266" s="17" t="s">
        <v>63</v>
      </c>
      <c r="E266" s="25">
        <v>4.1743000000000002E-2</v>
      </c>
      <c r="F266" s="22">
        <v>5144.42</v>
      </c>
    </row>
    <row r="267" spans="1:6" x14ac:dyDescent="0.25">
      <c r="A267" s="14" t="s">
        <v>218</v>
      </c>
      <c r="B267" s="14"/>
      <c r="C267" s="14"/>
      <c r="D267" s="18" t="s">
        <v>338</v>
      </c>
      <c r="E267" s="25"/>
      <c r="F267" s="23">
        <v>505126.5</v>
      </c>
    </row>
    <row r="268" spans="1:6" x14ac:dyDescent="0.25">
      <c r="A268" s="14" t="s">
        <v>220</v>
      </c>
      <c r="B268" s="14" t="s">
        <v>221</v>
      </c>
      <c r="C268" s="14">
        <v>56</v>
      </c>
      <c r="D268" s="17" t="s">
        <v>198</v>
      </c>
      <c r="E268" s="25">
        <v>7.0652000000000006E-2</v>
      </c>
      <c r="F268" s="22">
        <v>299900.2</v>
      </c>
    </row>
    <row r="269" spans="1:6" x14ac:dyDescent="0.25">
      <c r="A269" s="14" t="s">
        <v>220</v>
      </c>
      <c r="B269" s="14"/>
      <c r="C269" s="14"/>
      <c r="D269" s="18" t="s">
        <v>338</v>
      </c>
      <c r="E269" s="25"/>
      <c r="F269" s="23">
        <v>299900.2</v>
      </c>
    </row>
    <row r="270" spans="1:6" x14ac:dyDescent="0.25">
      <c r="A270" s="14" t="s">
        <v>222</v>
      </c>
      <c r="B270" s="14" t="s">
        <v>223</v>
      </c>
      <c r="C270" s="14">
        <v>56</v>
      </c>
      <c r="D270" s="17" t="s">
        <v>198</v>
      </c>
      <c r="E270" s="25">
        <v>0.148977</v>
      </c>
      <c r="F270" s="22">
        <v>611111.99</v>
      </c>
    </row>
    <row r="271" spans="1:6" x14ac:dyDescent="0.25">
      <c r="A271" s="14" t="s">
        <v>222</v>
      </c>
      <c r="B271" s="14"/>
      <c r="C271" s="14"/>
      <c r="D271" s="18" t="s">
        <v>338</v>
      </c>
      <c r="E271" s="25"/>
      <c r="F271" s="23">
        <v>611111.99</v>
      </c>
    </row>
    <row r="272" spans="1:6" x14ac:dyDescent="0.25">
      <c r="A272" s="14" t="s">
        <v>224</v>
      </c>
      <c r="B272" s="14" t="s">
        <v>355</v>
      </c>
      <c r="C272" s="14">
        <v>56</v>
      </c>
      <c r="D272" s="17" t="s">
        <v>198</v>
      </c>
      <c r="E272" s="25">
        <v>0.206432</v>
      </c>
      <c r="F272" s="22">
        <v>1196974.95</v>
      </c>
    </row>
    <row r="273" spans="1:6" x14ac:dyDescent="0.25">
      <c r="A273" s="14" t="s">
        <v>224</v>
      </c>
      <c r="B273" s="14"/>
      <c r="C273" s="14"/>
      <c r="D273" s="18" t="s">
        <v>338</v>
      </c>
      <c r="E273" s="25"/>
      <c r="F273" s="23">
        <v>1196974.95</v>
      </c>
    </row>
    <row r="274" spans="1:6" x14ac:dyDescent="0.25">
      <c r="A274" s="14" t="s">
        <v>225</v>
      </c>
      <c r="B274" s="14" t="s">
        <v>226</v>
      </c>
      <c r="C274" s="14">
        <v>56</v>
      </c>
      <c r="D274" s="17" t="s">
        <v>198</v>
      </c>
      <c r="E274" s="25">
        <v>4.5900000000000003E-2</v>
      </c>
      <c r="F274" s="22">
        <v>59766.93</v>
      </c>
    </row>
    <row r="275" spans="1:6" x14ac:dyDescent="0.25">
      <c r="A275" s="14" t="s">
        <v>225</v>
      </c>
      <c r="B275" s="14" t="s">
        <v>226</v>
      </c>
      <c r="C275" s="14">
        <v>57</v>
      </c>
      <c r="D275" s="17" t="s">
        <v>227</v>
      </c>
      <c r="E275" s="25">
        <v>4.5900000000000003E-2</v>
      </c>
      <c r="F275" s="22">
        <v>147581.45000000001</v>
      </c>
    </row>
    <row r="276" spans="1:6" x14ac:dyDescent="0.25">
      <c r="A276" s="14" t="s">
        <v>225</v>
      </c>
      <c r="B276" s="14" t="s">
        <v>226</v>
      </c>
      <c r="C276" s="14">
        <v>60</v>
      </c>
      <c r="D276" s="17" t="s">
        <v>228</v>
      </c>
      <c r="E276" s="25">
        <v>4.5900000000000003E-2</v>
      </c>
      <c r="F276" s="22">
        <v>4021.2</v>
      </c>
    </row>
    <row r="277" spans="1:6" x14ac:dyDescent="0.25">
      <c r="A277" s="14" t="s">
        <v>225</v>
      </c>
      <c r="B277" s="14"/>
      <c r="C277" s="14"/>
      <c r="D277" s="18" t="s">
        <v>338</v>
      </c>
      <c r="E277" s="25"/>
      <c r="F277" s="23">
        <v>211369.58000000002</v>
      </c>
    </row>
    <row r="278" spans="1:6" x14ac:dyDescent="0.25">
      <c r="A278" s="14" t="s">
        <v>229</v>
      </c>
      <c r="B278" s="14" t="s">
        <v>230</v>
      </c>
      <c r="C278" s="14">
        <v>59</v>
      </c>
      <c r="D278" s="17" t="s">
        <v>231</v>
      </c>
      <c r="E278" s="25">
        <v>1.8037999999999998E-2</v>
      </c>
      <c r="F278" s="22">
        <v>186493.45</v>
      </c>
    </row>
    <row r="279" spans="1:6" x14ac:dyDescent="0.25">
      <c r="A279" s="14" t="s">
        <v>229</v>
      </c>
      <c r="B279" s="14" t="s">
        <v>230</v>
      </c>
      <c r="C279" s="14">
        <v>71</v>
      </c>
      <c r="D279" s="17" t="s">
        <v>61</v>
      </c>
      <c r="E279" s="25">
        <v>1.8037999999999998E-2</v>
      </c>
      <c r="F279" s="22">
        <v>4377.58</v>
      </c>
    </row>
    <row r="280" spans="1:6" x14ac:dyDescent="0.25">
      <c r="A280" s="14" t="s">
        <v>229</v>
      </c>
      <c r="B280" s="14" t="s">
        <v>230</v>
      </c>
      <c r="C280" s="14">
        <v>84</v>
      </c>
      <c r="D280" s="17" t="s">
        <v>95</v>
      </c>
      <c r="E280" s="25">
        <v>1.8037999999999998E-2</v>
      </c>
      <c r="F280" s="22">
        <v>16109.37</v>
      </c>
    </row>
    <row r="281" spans="1:6" x14ac:dyDescent="0.25">
      <c r="A281" s="14" t="s">
        <v>229</v>
      </c>
      <c r="B281" s="14"/>
      <c r="C281" s="14"/>
      <c r="D281" s="18" t="s">
        <v>338</v>
      </c>
      <c r="E281" s="25"/>
      <c r="F281" s="23">
        <v>206980.4</v>
      </c>
    </row>
    <row r="282" spans="1:6" x14ac:dyDescent="0.25">
      <c r="A282" s="14" t="s">
        <v>232</v>
      </c>
      <c r="B282" s="14" t="s">
        <v>356</v>
      </c>
      <c r="C282" s="14">
        <v>59</v>
      </c>
      <c r="D282" s="17" t="s">
        <v>231</v>
      </c>
      <c r="E282" s="25">
        <v>4.0237000000000002E-2</v>
      </c>
      <c r="F282" s="22">
        <v>288468.37</v>
      </c>
    </row>
    <row r="283" spans="1:6" x14ac:dyDescent="0.25">
      <c r="A283" s="14" t="s">
        <v>232</v>
      </c>
      <c r="B283" s="14" t="s">
        <v>356</v>
      </c>
      <c r="C283" s="14">
        <v>70</v>
      </c>
      <c r="D283" s="17" t="s">
        <v>202</v>
      </c>
      <c r="E283" s="25">
        <v>4.0237000000000002E-2</v>
      </c>
      <c r="F283" s="22">
        <v>4438.26</v>
      </c>
    </row>
    <row r="284" spans="1:6" x14ac:dyDescent="0.25">
      <c r="A284" s="14" t="s">
        <v>232</v>
      </c>
      <c r="B284" s="14" t="s">
        <v>233</v>
      </c>
      <c r="C284" s="14">
        <v>59</v>
      </c>
      <c r="D284" s="17" t="s">
        <v>231</v>
      </c>
      <c r="E284" s="25">
        <v>3.8847E-2</v>
      </c>
      <c r="F284" s="22">
        <v>328714.82</v>
      </c>
    </row>
    <row r="285" spans="1:6" x14ac:dyDescent="0.25">
      <c r="A285" s="14" t="s">
        <v>232</v>
      </c>
      <c r="B285" s="14" t="s">
        <v>233</v>
      </c>
      <c r="C285" s="14">
        <v>70</v>
      </c>
      <c r="D285" s="17" t="s">
        <v>202</v>
      </c>
      <c r="E285" s="25">
        <v>3.8847E-2</v>
      </c>
      <c r="F285" s="22">
        <v>6268.78</v>
      </c>
    </row>
    <row r="286" spans="1:6" x14ac:dyDescent="0.25">
      <c r="A286" s="14" t="s">
        <v>232</v>
      </c>
      <c r="B286" s="14" t="s">
        <v>234</v>
      </c>
      <c r="C286" s="14">
        <v>59</v>
      </c>
      <c r="D286" s="17" t="s">
        <v>231</v>
      </c>
      <c r="E286" s="25">
        <v>2.0733999999999999E-2</v>
      </c>
      <c r="F286" s="22">
        <v>161640.68</v>
      </c>
    </row>
    <row r="287" spans="1:6" x14ac:dyDescent="0.25">
      <c r="A287" s="14" t="s">
        <v>232</v>
      </c>
      <c r="B287" s="14" t="s">
        <v>234</v>
      </c>
      <c r="C287" s="14">
        <v>70</v>
      </c>
      <c r="D287" s="17" t="s">
        <v>202</v>
      </c>
      <c r="E287" s="25">
        <v>2.0733999999999999E-2</v>
      </c>
      <c r="F287" s="22">
        <v>3345.89</v>
      </c>
    </row>
    <row r="288" spans="1:6" x14ac:dyDescent="0.25">
      <c r="A288" s="14" t="s">
        <v>232</v>
      </c>
      <c r="B288" s="14"/>
      <c r="C288" s="14"/>
      <c r="D288" s="18" t="s">
        <v>338</v>
      </c>
      <c r="E288" s="25"/>
      <c r="F288" s="23">
        <v>792876.79999999993</v>
      </c>
    </row>
    <row r="289" spans="1:6" x14ac:dyDescent="0.25">
      <c r="A289" s="14" t="s">
        <v>235</v>
      </c>
      <c r="B289" s="14" t="s">
        <v>236</v>
      </c>
      <c r="C289" s="14">
        <v>6</v>
      </c>
      <c r="D289" s="17" t="s">
        <v>30</v>
      </c>
      <c r="E289" s="25">
        <v>8.7165999999999993E-2</v>
      </c>
      <c r="F289" s="22">
        <v>128062.64</v>
      </c>
    </row>
    <row r="290" spans="1:6" x14ac:dyDescent="0.25">
      <c r="A290" s="14" t="s">
        <v>235</v>
      </c>
      <c r="B290" s="14" t="s">
        <v>236</v>
      </c>
      <c r="C290" s="14">
        <v>71</v>
      </c>
      <c r="D290" s="17" t="s">
        <v>61</v>
      </c>
      <c r="E290" s="25">
        <v>8.7165999999999993E-2</v>
      </c>
      <c r="F290" s="22">
        <v>285089.44</v>
      </c>
    </row>
    <row r="291" spans="1:6" x14ac:dyDescent="0.25">
      <c r="A291" s="14" t="s">
        <v>235</v>
      </c>
      <c r="B291" s="14" t="s">
        <v>237</v>
      </c>
      <c r="C291" s="14">
        <v>59</v>
      </c>
      <c r="D291" s="17" t="s">
        <v>231</v>
      </c>
      <c r="E291" s="25">
        <v>8.7165999999999993E-2</v>
      </c>
      <c r="F291" s="22">
        <v>354452.75</v>
      </c>
    </row>
    <row r="292" spans="1:6" x14ac:dyDescent="0.25">
      <c r="A292" s="14" t="s">
        <v>235</v>
      </c>
      <c r="B292" s="14"/>
      <c r="C292" s="14"/>
      <c r="D292" s="18" t="s">
        <v>338</v>
      </c>
      <c r="E292" s="25"/>
      <c r="F292" s="23">
        <v>767604.83000000007</v>
      </c>
    </row>
    <row r="293" spans="1:6" x14ac:dyDescent="0.25">
      <c r="A293" s="14" t="s">
        <v>238</v>
      </c>
      <c r="B293" s="14" t="s">
        <v>239</v>
      </c>
      <c r="C293" s="14">
        <v>2</v>
      </c>
      <c r="D293" s="17" t="s">
        <v>24</v>
      </c>
      <c r="E293" s="25">
        <v>9.8991999999999997E-2</v>
      </c>
      <c r="F293" s="22">
        <v>381252.2</v>
      </c>
    </row>
    <row r="294" spans="1:6" x14ac:dyDescent="0.25">
      <c r="A294" s="14" t="s">
        <v>238</v>
      </c>
      <c r="B294" s="14" t="s">
        <v>239</v>
      </c>
      <c r="C294" s="14">
        <v>6</v>
      </c>
      <c r="D294" s="17" t="s">
        <v>30</v>
      </c>
      <c r="E294" s="25">
        <v>9.8991999999999997E-2</v>
      </c>
      <c r="F294" s="22">
        <v>48205.74</v>
      </c>
    </row>
    <row r="295" spans="1:6" x14ac:dyDescent="0.25">
      <c r="A295" s="14" t="s">
        <v>238</v>
      </c>
      <c r="B295" s="14" t="s">
        <v>239</v>
      </c>
      <c r="C295" s="14">
        <v>59</v>
      </c>
      <c r="D295" s="17" t="s">
        <v>231</v>
      </c>
      <c r="E295" s="25">
        <v>9.8991999999999997E-2</v>
      </c>
      <c r="F295" s="22">
        <v>459286.11</v>
      </c>
    </row>
    <row r="296" spans="1:6" x14ac:dyDescent="0.25">
      <c r="A296" s="14" t="s">
        <v>238</v>
      </c>
      <c r="B296" s="14" t="s">
        <v>239</v>
      </c>
      <c r="C296" s="14">
        <v>70</v>
      </c>
      <c r="D296" s="17" t="s">
        <v>202</v>
      </c>
      <c r="E296" s="25">
        <v>9.8991999999999997E-2</v>
      </c>
      <c r="F296" s="22">
        <v>131718.85999999999</v>
      </c>
    </row>
    <row r="297" spans="1:6" x14ac:dyDescent="0.25">
      <c r="A297" s="14" t="s">
        <v>238</v>
      </c>
      <c r="B297" s="14" t="s">
        <v>357</v>
      </c>
      <c r="C297" s="14">
        <v>2</v>
      </c>
      <c r="D297" s="17" t="s">
        <v>24</v>
      </c>
      <c r="E297" s="25">
        <v>3.0629E-2</v>
      </c>
      <c r="F297" s="22">
        <v>87303.17</v>
      </c>
    </row>
    <row r="298" spans="1:6" x14ac:dyDescent="0.25">
      <c r="A298" s="14" t="s">
        <v>238</v>
      </c>
      <c r="B298" s="14" t="s">
        <v>357</v>
      </c>
      <c r="C298" s="14">
        <v>6</v>
      </c>
      <c r="D298" s="17" t="s">
        <v>30</v>
      </c>
      <c r="E298" s="25">
        <v>3.0629E-2</v>
      </c>
      <c r="F298" s="22">
        <v>10570.86</v>
      </c>
    </row>
    <row r="299" spans="1:6" x14ac:dyDescent="0.25">
      <c r="A299" s="14" t="s">
        <v>238</v>
      </c>
      <c r="B299" s="14" t="s">
        <v>357</v>
      </c>
      <c r="C299" s="14">
        <v>59</v>
      </c>
      <c r="D299" s="17" t="s">
        <v>231</v>
      </c>
      <c r="E299" s="25">
        <v>3.0629E-2</v>
      </c>
      <c r="F299" s="22">
        <v>107004.04</v>
      </c>
    </row>
    <row r="300" spans="1:6" x14ac:dyDescent="0.25">
      <c r="A300" s="14" t="s">
        <v>238</v>
      </c>
      <c r="B300" s="14" t="s">
        <v>357</v>
      </c>
      <c r="C300" s="14">
        <v>70</v>
      </c>
      <c r="D300" s="17" t="s">
        <v>202</v>
      </c>
      <c r="E300" s="25">
        <v>3.0629E-2</v>
      </c>
      <c r="F300" s="22">
        <v>28278.18</v>
      </c>
    </row>
    <row r="301" spans="1:6" x14ac:dyDescent="0.25">
      <c r="A301" s="14" t="s">
        <v>238</v>
      </c>
      <c r="B301" s="14"/>
      <c r="C301" s="14"/>
      <c r="D301" s="18" t="s">
        <v>338</v>
      </c>
      <c r="E301" s="25"/>
      <c r="F301" s="23">
        <v>1253619.1600000001</v>
      </c>
    </row>
    <row r="302" spans="1:6" x14ac:dyDescent="0.25">
      <c r="A302" s="14" t="s">
        <v>240</v>
      </c>
      <c r="B302" s="14" t="s">
        <v>241</v>
      </c>
      <c r="C302" s="14">
        <v>41</v>
      </c>
      <c r="D302" s="17" t="s">
        <v>177</v>
      </c>
      <c r="E302" s="25">
        <v>4.0704999999999998E-2</v>
      </c>
      <c r="F302" s="22">
        <v>61747.99</v>
      </c>
    </row>
    <row r="303" spans="1:6" x14ac:dyDescent="0.25">
      <c r="A303" s="14" t="s">
        <v>240</v>
      </c>
      <c r="B303" s="14" t="s">
        <v>241</v>
      </c>
      <c r="C303" s="14">
        <v>61</v>
      </c>
      <c r="D303" s="17" t="s">
        <v>172</v>
      </c>
      <c r="E303" s="25">
        <v>4.0704999999999998E-2</v>
      </c>
      <c r="F303" s="22">
        <v>493828.49</v>
      </c>
    </row>
    <row r="304" spans="1:6" x14ac:dyDescent="0.25">
      <c r="A304" s="14" t="s">
        <v>240</v>
      </c>
      <c r="B304" s="14"/>
      <c r="C304" s="14"/>
      <c r="D304" s="18" t="s">
        <v>338</v>
      </c>
      <c r="E304" s="25"/>
      <c r="F304" s="23">
        <v>555576.48</v>
      </c>
    </row>
    <row r="305" spans="1:6" x14ac:dyDescent="0.25">
      <c r="A305" s="14" t="s">
        <v>242</v>
      </c>
      <c r="B305" s="14" t="s">
        <v>243</v>
      </c>
      <c r="C305" s="14">
        <v>4</v>
      </c>
      <c r="D305" s="17" t="s">
        <v>244</v>
      </c>
      <c r="E305" s="25">
        <v>5.0701999999999997E-2</v>
      </c>
      <c r="F305" s="22">
        <v>3881.04</v>
      </c>
    </row>
    <row r="306" spans="1:6" x14ac:dyDescent="0.25">
      <c r="A306" s="14" t="s">
        <v>242</v>
      </c>
      <c r="B306" s="14" t="s">
        <v>243</v>
      </c>
      <c r="C306" s="14">
        <v>7</v>
      </c>
      <c r="D306" s="17" t="s">
        <v>245</v>
      </c>
      <c r="E306" s="25">
        <v>5.0701999999999997E-2</v>
      </c>
      <c r="F306" s="22">
        <v>249.79</v>
      </c>
    </row>
    <row r="307" spans="1:6" x14ac:dyDescent="0.25">
      <c r="A307" s="14" t="s">
        <v>242</v>
      </c>
      <c r="B307" s="14" t="s">
        <v>243</v>
      </c>
      <c r="C307" s="14">
        <v>62</v>
      </c>
      <c r="D307" s="17" t="s">
        <v>246</v>
      </c>
      <c r="E307" s="25">
        <v>5.0701999999999997E-2</v>
      </c>
      <c r="F307" s="22">
        <v>167650.44</v>
      </c>
    </row>
    <row r="308" spans="1:6" x14ac:dyDescent="0.25">
      <c r="A308" s="14" t="s">
        <v>242</v>
      </c>
      <c r="B308" s="14" t="s">
        <v>243</v>
      </c>
      <c r="C308" s="14">
        <v>79</v>
      </c>
      <c r="D308" s="17" t="s">
        <v>247</v>
      </c>
      <c r="E308" s="25">
        <v>5.0701999999999997E-2</v>
      </c>
      <c r="F308" s="22">
        <v>40394.629999999997</v>
      </c>
    </row>
    <row r="309" spans="1:6" x14ac:dyDescent="0.25">
      <c r="A309" s="14" t="s">
        <v>242</v>
      </c>
      <c r="B309" s="14"/>
      <c r="C309" s="14"/>
      <c r="D309" s="18" t="s">
        <v>338</v>
      </c>
      <c r="E309" s="25"/>
      <c r="F309" s="23">
        <v>212175.9</v>
      </c>
    </row>
    <row r="310" spans="1:6" x14ac:dyDescent="0.25">
      <c r="A310" s="14" t="s">
        <v>248</v>
      </c>
      <c r="B310" s="14" t="s">
        <v>249</v>
      </c>
      <c r="C310" s="14">
        <v>7</v>
      </c>
      <c r="D310" s="17" t="s">
        <v>245</v>
      </c>
      <c r="E310" s="25">
        <v>8.6261000000000004E-2</v>
      </c>
      <c r="F310" s="22">
        <v>8765.94</v>
      </c>
    </row>
    <row r="311" spans="1:6" x14ac:dyDescent="0.25">
      <c r="A311" s="14" t="s">
        <v>248</v>
      </c>
      <c r="B311" s="14" t="s">
        <v>249</v>
      </c>
      <c r="C311" s="14">
        <v>62</v>
      </c>
      <c r="D311" s="17" t="s">
        <v>246</v>
      </c>
      <c r="E311" s="25">
        <v>8.6261000000000004E-2</v>
      </c>
      <c r="F311" s="22">
        <v>698378.98</v>
      </c>
    </row>
    <row r="312" spans="1:6" x14ac:dyDescent="0.25">
      <c r="A312" s="14" t="s">
        <v>248</v>
      </c>
      <c r="B312" s="14"/>
      <c r="C312" s="14"/>
      <c r="D312" s="18" t="s">
        <v>338</v>
      </c>
      <c r="E312" s="25"/>
      <c r="F312" s="23">
        <v>707144.91999999993</v>
      </c>
    </row>
    <row r="313" spans="1:6" x14ac:dyDescent="0.25">
      <c r="A313" s="14" t="s">
        <v>250</v>
      </c>
      <c r="B313" s="14" t="s">
        <v>251</v>
      </c>
      <c r="C313" s="14">
        <v>61</v>
      </c>
      <c r="D313" s="17" t="s">
        <v>172</v>
      </c>
      <c r="E313" s="25">
        <v>0.23808799999999999</v>
      </c>
      <c r="F313" s="22">
        <v>372115.94</v>
      </c>
    </row>
    <row r="314" spans="1:6" x14ac:dyDescent="0.25">
      <c r="A314" s="14" t="s">
        <v>250</v>
      </c>
      <c r="B314" s="14" t="s">
        <v>251</v>
      </c>
      <c r="C314" s="14">
        <v>63</v>
      </c>
      <c r="D314" s="17" t="s">
        <v>166</v>
      </c>
      <c r="E314" s="25">
        <v>0.23808799999999999</v>
      </c>
      <c r="F314" s="22">
        <v>837787.52</v>
      </c>
    </row>
    <row r="315" spans="1:6" x14ac:dyDescent="0.25">
      <c r="A315" s="14" t="s">
        <v>250</v>
      </c>
      <c r="B315" s="14" t="s">
        <v>251</v>
      </c>
      <c r="C315" s="14">
        <v>71</v>
      </c>
      <c r="D315" s="17" t="s">
        <v>61</v>
      </c>
      <c r="E315" s="25">
        <v>0.23808799999999999</v>
      </c>
      <c r="F315" s="22">
        <v>1130583.31</v>
      </c>
    </row>
    <row r="316" spans="1:6" x14ac:dyDescent="0.25">
      <c r="A316" s="14" t="s">
        <v>250</v>
      </c>
      <c r="B316" s="14" t="s">
        <v>251</v>
      </c>
      <c r="C316" s="14">
        <v>72</v>
      </c>
      <c r="D316" s="17" t="s">
        <v>252</v>
      </c>
      <c r="E316" s="25">
        <v>0.23808799999999999</v>
      </c>
      <c r="F316" s="22">
        <v>162245.51999999999</v>
      </c>
    </row>
    <row r="317" spans="1:6" x14ac:dyDescent="0.25">
      <c r="A317" s="14" t="s">
        <v>250</v>
      </c>
      <c r="B317" s="14"/>
      <c r="C317" s="14"/>
      <c r="D317" s="18" t="s">
        <v>338</v>
      </c>
      <c r="E317" s="25"/>
      <c r="F317" s="23">
        <v>2502732.29</v>
      </c>
    </row>
    <row r="318" spans="1:6" x14ac:dyDescent="0.25">
      <c r="A318" s="14" t="s">
        <v>253</v>
      </c>
      <c r="B318" s="14" t="s">
        <v>254</v>
      </c>
      <c r="C318" s="14">
        <v>64</v>
      </c>
      <c r="D318" s="17" t="s">
        <v>255</v>
      </c>
      <c r="E318" s="25">
        <v>3.0193999999999999E-2</v>
      </c>
      <c r="F318" s="22">
        <v>261575.22</v>
      </c>
    </row>
    <row r="319" spans="1:6" x14ac:dyDescent="0.25">
      <c r="A319" s="14" t="s">
        <v>253</v>
      </c>
      <c r="B319" s="14"/>
      <c r="C319" s="14"/>
      <c r="D319" s="18" t="s">
        <v>338</v>
      </c>
      <c r="E319" s="25"/>
      <c r="F319" s="23">
        <v>261575.22</v>
      </c>
    </row>
    <row r="320" spans="1:6" x14ac:dyDescent="0.25">
      <c r="A320" s="14" t="s">
        <v>256</v>
      </c>
      <c r="B320" s="14" t="s">
        <v>257</v>
      </c>
      <c r="C320" s="14">
        <v>65</v>
      </c>
      <c r="D320" s="17" t="s">
        <v>258</v>
      </c>
      <c r="E320" s="25">
        <v>8.7553000000000006E-2</v>
      </c>
      <c r="F320" s="22">
        <v>398975.35</v>
      </c>
    </row>
    <row r="321" spans="1:6" x14ac:dyDescent="0.25">
      <c r="A321" s="14" t="s">
        <v>256</v>
      </c>
      <c r="B321" s="14" t="s">
        <v>257</v>
      </c>
      <c r="C321" s="14">
        <v>85</v>
      </c>
      <c r="D321" s="17" t="s">
        <v>259</v>
      </c>
      <c r="E321" s="25">
        <v>8.7553000000000006E-2</v>
      </c>
      <c r="F321" s="22">
        <v>759.23</v>
      </c>
    </row>
    <row r="322" spans="1:6" x14ac:dyDescent="0.25">
      <c r="A322" s="14" t="s">
        <v>256</v>
      </c>
      <c r="B322" s="14" t="s">
        <v>257</v>
      </c>
      <c r="C322" s="14">
        <v>91</v>
      </c>
      <c r="D322" s="17" t="s">
        <v>18</v>
      </c>
      <c r="E322" s="25">
        <v>8.7553000000000006E-2</v>
      </c>
      <c r="F322" s="22">
        <v>171476.58</v>
      </c>
    </row>
    <row r="323" spans="1:6" x14ac:dyDescent="0.25">
      <c r="A323" s="14" t="s">
        <v>256</v>
      </c>
      <c r="B323" s="14"/>
      <c r="C323" s="14"/>
      <c r="D323" s="18" t="s">
        <v>338</v>
      </c>
      <c r="E323" s="25"/>
      <c r="F323" s="23">
        <v>571211.15999999992</v>
      </c>
    </row>
    <row r="324" spans="1:6" x14ac:dyDescent="0.25">
      <c r="A324" s="14" t="s">
        <v>260</v>
      </c>
      <c r="B324" s="14" t="s">
        <v>261</v>
      </c>
      <c r="C324" s="14">
        <v>13</v>
      </c>
      <c r="D324" s="17" t="s">
        <v>66</v>
      </c>
      <c r="E324" s="25">
        <v>5.6444000000000001E-2</v>
      </c>
      <c r="F324" s="22">
        <v>43183.05</v>
      </c>
    </row>
    <row r="325" spans="1:6" x14ac:dyDescent="0.25">
      <c r="A325" s="14" t="s">
        <v>260</v>
      </c>
      <c r="B325" s="14" t="s">
        <v>261</v>
      </c>
      <c r="C325" s="14">
        <v>49</v>
      </c>
      <c r="D325" s="17" t="s">
        <v>160</v>
      </c>
      <c r="E325" s="25">
        <v>5.6444000000000001E-2</v>
      </c>
      <c r="F325" s="22">
        <v>1378.8</v>
      </c>
    </row>
    <row r="326" spans="1:6" x14ac:dyDescent="0.25">
      <c r="A326" s="14" t="s">
        <v>260</v>
      </c>
      <c r="B326" s="14" t="s">
        <v>261</v>
      </c>
      <c r="C326" s="14">
        <v>66</v>
      </c>
      <c r="D326" s="17" t="s">
        <v>73</v>
      </c>
      <c r="E326" s="25">
        <v>5.6444000000000001E-2</v>
      </c>
      <c r="F326" s="22">
        <v>662482.52</v>
      </c>
    </row>
    <row r="327" spans="1:6" x14ac:dyDescent="0.25">
      <c r="A327" s="14" t="s">
        <v>260</v>
      </c>
      <c r="B327" s="14"/>
      <c r="C327" s="14"/>
      <c r="D327" s="18" t="s">
        <v>338</v>
      </c>
      <c r="E327" s="25"/>
      <c r="F327" s="23">
        <v>707044.37</v>
      </c>
    </row>
    <row r="328" spans="1:6" x14ac:dyDescent="0.25">
      <c r="A328" s="14" t="s">
        <v>262</v>
      </c>
      <c r="B328" s="14" t="s">
        <v>263</v>
      </c>
      <c r="C328" s="14">
        <v>13</v>
      </c>
      <c r="D328" s="17" t="s">
        <v>66</v>
      </c>
      <c r="E328" s="25">
        <v>0.12573899999999999</v>
      </c>
      <c r="F328" s="22">
        <v>141691.14000000001</v>
      </c>
    </row>
    <row r="329" spans="1:6" x14ac:dyDescent="0.25">
      <c r="A329" s="14" t="s">
        <v>262</v>
      </c>
      <c r="B329" s="14" t="s">
        <v>263</v>
      </c>
      <c r="C329" s="14">
        <v>64</v>
      </c>
      <c r="D329" s="17" t="s">
        <v>255</v>
      </c>
      <c r="E329" s="25">
        <v>0.12573899999999999</v>
      </c>
      <c r="F329" s="22">
        <v>1882.23</v>
      </c>
    </row>
    <row r="330" spans="1:6" x14ac:dyDescent="0.25">
      <c r="A330" s="14" t="s">
        <v>262</v>
      </c>
      <c r="B330" s="14" t="s">
        <v>263</v>
      </c>
      <c r="C330" s="14">
        <v>66</v>
      </c>
      <c r="D330" s="17" t="s">
        <v>73</v>
      </c>
      <c r="E330" s="25">
        <v>0.12573899999999999</v>
      </c>
      <c r="F330" s="22">
        <v>1598780.32</v>
      </c>
    </row>
    <row r="331" spans="1:6" x14ac:dyDescent="0.25">
      <c r="A331" s="14" t="s">
        <v>262</v>
      </c>
      <c r="B331" s="14"/>
      <c r="C331" s="14"/>
      <c r="D331" s="18" t="s">
        <v>338</v>
      </c>
      <c r="E331" s="25"/>
      <c r="F331" s="23">
        <v>1742353.6900000002</v>
      </c>
    </row>
    <row r="332" spans="1:6" x14ac:dyDescent="0.25">
      <c r="A332" s="14" t="s">
        <v>264</v>
      </c>
      <c r="B332" s="14" t="s">
        <v>265</v>
      </c>
      <c r="C332" s="14">
        <v>55</v>
      </c>
      <c r="D332" s="17" t="s">
        <v>161</v>
      </c>
      <c r="E332" s="25">
        <v>7.0753999999999997E-2</v>
      </c>
      <c r="F332" s="22">
        <v>314619.57738868002</v>
      </c>
    </row>
    <row r="333" spans="1:6" x14ac:dyDescent="0.25">
      <c r="A333" s="14" t="s">
        <v>264</v>
      </c>
      <c r="B333" s="14" t="s">
        <v>265</v>
      </c>
      <c r="C333" s="14">
        <v>66</v>
      </c>
      <c r="D333" s="17" t="s">
        <v>73</v>
      </c>
      <c r="E333" s="25">
        <v>7.0753999999999997E-2</v>
      </c>
      <c r="F333" s="22">
        <v>358436.59</v>
      </c>
    </row>
    <row r="334" spans="1:6" x14ac:dyDescent="0.25">
      <c r="A334" s="14" t="s">
        <v>264</v>
      </c>
      <c r="B334" s="14" t="s">
        <v>358</v>
      </c>
      <c r="C334" s="14">
        <v>55</v>
      </c>
      <c r="D334" s="17" t="s">
        <v>161</v>
      </c>
      <c r="E334" s="25">
        <v>0.191022</v>
      </c>
      <c r="F334" s="22">
        <v>785037.46296924003</v>
      </c>
    </row>
    <row r="335" spans="1:6" x14ac:dyDescent="0.25">
      <c r="A335" s="14" t="s">
        <v>264</v>
      </c>
      <c r="B335" s="14" t="s">
        <v>358</v>
      </c>
      <c r="C335" s="14">
        <v>66</v>
      </c>
      <c r="D335" s="17" t="s">
        <v>73</v>
      </c>
      <c r="E335" s="25">
        <v>0.191022</v>
      </c>
      <c r="F335" s="22">
        <v>815852.55</v>
      </c>
    </row>
    <row r="336" spans="1:6" x14ac:dyDescent="0.25">
      <c r="A336" s="14" t="s">
        <v>264</v>
      </c>
      <c r="B336" s="14"/>
      <c r="C336" s="14"/>
      <c r="D336" s="18" t="s">
        <v>338</v>
      </c>
      <c r="E336" s="25"/>
      <c r="F336" s="23">
        <v>2273946.18035792</v>
      </c>
    </row>
    <row r="337" spans="1:6" x14ac:dyDescent="0.25">
      <c r="A337" s="14" t="s">
        <v>266</v>
      </c>
      <c r="B337" s="14" t="s">
        <v>267</v>
      </c>
      <c r="C337" s="14">
        <v>42</v>
      </c>
      <c r="D337" s="17" t="s">
        <v>156</v>
      </c>
      <c r="E337" s="25">
        <v>5.6675999999999997E-2</v>
      </c>
      <c r="F337" s="22">
        <v>48405.49</v>
      </c>
    </row>
    <row r="338" spans="1:6" x14ac:dyDescent="0.25">
      <c r="A338" s="14" t="s">
        <v>266</v>
      </c>
      <c r="B338" s="14" t="s">
        <v>267</v>
      </c>
      <c r="C338" s="14">
        <v>69</v>
      </c>
      <c r="D338" s="17" t="s">
        <v>36</v>
      </c>
      <c r="E338" s="25">
        <v>5.6675999999999997E-2</v>
      </c>
      <c r="F338" s="22">
        <v>854876.04</v>
      </c>
    </row>
    <row r="339" spans="1:6" x14ac:dyDescent="0.25">
      <c r="A339" s="14" t="s">
        <v>266</v>
      </c>
      <c r="B339" s="14"/>
      <c r="C339" s="14"/>
      <c r="D339" s="18" t="s">
        <v>338</v>
      </c>
      <c r="E339" s="25"/>
      <c r="F339" s="23">
        <v>903281.53</v>
      </c>
    </row>
    <row r="340" spans="1:6" x14ac:dyDescent="0.25">
      <c r="A340" s="14" t="s">
        <v>268</v>
      </c>
      <c r="B340" s="14" t="s">
        <v>269</v>
      </c>
      <c r="C340" s="14">
        <v>37</v>
      </c>
      <c r="D340" s="17" t="s">
        <v>153</v>
      </c>
      <c r="E340" s="25">
        <v>1.9984999999999999E-2</v>
      </c>
      <c r="F340" s="22">
        <v>75545.42</v>
      </c>
    </row>
    <row r="341" spans="1:6" x14ac:dyDescent="0.25">
      <c r="A341" s="14" t="s">
        <v>268</v>
      </c>
      <c r="B341" s="14" t="s">
        <v>269</v>
      </c>
      <c r="C341" s="14">
        <v>69</v>
      </c>
      <c r="D341" s="17" t="s">
        <v>36</v>
      </c>
      <c r="E341" s="25">
        <v>1.9984999999999999E-2</v>
      </c>
      <c r="F341" s="22">
        <v>86069.13</v>
      </c>
    </row>
    <row r="342" spans="1:6" x14ac:dyDescent="0.25">
      <c r="A342" s="14" t="s">
        <v>268</v>
      </c>
      <c r="B342" s="14"/>
      <c r="C342" s="14"/>
      <c r="D342" s="18" t="s">
        <v>338</v>
      </c>
      <c r="E342" s="25"/>
      <c r="F342" s="23">
        <v>161614.54999999999</v>
      </c>
    </row>
    <row r="343" spans="1:6" x14ac:dyDescent="0.25">
      <c r="A343" s="14" t="s">
        <v>270</v>
      </c>
      <c r="B343" s="14" t="s">
        <v>271</v>
      </c>
      <c r="C343" s="14">
        <v>42</v>
      </c>
      <c r="D343" s="17" t="s">
        <v>156</v>
      </c>
      <c r="E343" s="25">
        <v>3.4657E-2</v>
      </c>
      <c r="F343" s="22">
        <v>9047.49</v>
      </c>
    </row>
    <row r="344" spans="1:6" x14ac:dyDescent="0.25">
      <c r="A344" s="14" t="s">
        <v>270</v>
      </c>
      <c r="B344" s="14" t="s">
        <v>271</v>
      </c>
      <c r="C344" s="14">
        <v>69</v>
      </c>
      <c r="D344" s="17" t="s">
        <v>36</v>
      </c>
      <c r="E344" s="25">
        <v>3.4657E-2</v>
      </c>
      <c r="F344" s="22">
        <v>225640.13</v>
      </c>
    </row>
    <row r="345" spans="1:6" x14ac:dyDescent="0.25">
      <c r="A345" s="14" t="s">
        <v>270</v>
      </c>
      <c r="B345" s="14"/>
      <c r="C345" s="14"/>
      <c r="D345" s="18" t="s">
        <v>338</v>
      </c>
      <c r="E345" s="25"/>
      <c r="F345" s="23">
        <v>234687.62</v>
      </c>
    </row>
    <row r="346" spans="1:6" x14ac:dyDescent="0.25">
      <c r="A346" s="14" t="s">
        <v>272</v>
      </c>
      <c r="B346" s="14" t="s">
        <v>273</v>
      </c>
      <c r="C346" s="14">
        <v>12</v>
      </c>
      <c r="D346" s="17" t="s">
        <v>60</v>
      </c>
      <c r="E346" s="25">
        <v>0.12098299999999999</v>
      </c>
      <c r="F346" s="22">
        <v>18642.900000000001</v>
      </c>
    </row>
    <row r="347" spans="1:6" x14ac:dyDescent="0.25">
      <c r="A347" s="14" t="s">
        <v>272</v>
      </c>
      <c r="B347" s="14" t="s">
        <v>273</v>
      </c>
      <c r="C347" s="14">
        <v>71</v>
      </c>
      <c r="D347" s="17" t="s">
        <v>61</v>
      </c>
      <c r="E347" s="25">
        <v>0.12098299999999999</v>
      </c>
      <c r="F347" s="22">
        <v>3648784.58</v>
      </c>
    </row>
    <row r="348" spans="1:6" x14ac:dyDescent="0.25">
      <c r="A348" s="14" t="s">
        <v>272</v>
      </c>
      <c r="B348" s="14" t="s">
        <v>273</v>
      </c>
      <c r="C348" s="14">
        <v>72</v>
      </c>
      <c r="D348" s="17" t="s">
        <v>252</v>
      </c>
      <c r="E348" s="25">
        <v>0.12098299999999999</v>
      </c>
      <c r="F348" s="22">
        <v>2057.88</v>
      </c>
    </row>
    <row r="349" spans="1:6" x14ac:dyDescent="0.25">
      <c r="A349" s="14" t="s">
        <v>272</v>
      </c>
      <c r="B349" s="14"/>
      <c r="C349" s="14"/>
      <c r="D349" s="18" t="s">
        <v>338</v>
      </c>
      <c r="E349" s="25"/>
      <c r="F349" s="23">
        <v>3669485.36</v>
      </c>
    </row>
    <row r="350" spans="1:6" x14ac:dyDescent="0.25">
      <c r="A350" s="14" t="s">
        <v>274</v>
      </c>
      <c r="B350" s="14" t="s">
        <v>275</v>
      </c>
      <c r="C350" s="14">
        <v>12</v>
      </c>
      <c r="D350" s="17" t="s">
        <v>60</v>
      </c>
      <c r="E350" s="25">
        <v>4.5039999999999997E-2</v>
      </c>
      <c r="F350" s="22">
        <v>774.12</v>
      </c>
    </row>
    <row r="351" spans="1:6" x14ac:dyDescent="0.25">
      <c r="A351" s="14" t="s">
        <v>274</v>
      </c>
      <c r="B351" s="14" t="s">
        <v>275</v>
      </c>
      <c r="C351" s="14">
        <v>71</v>
      </c>
      <c r="D351" s="17" t="s">
        <v>61</v>
      </c>
      <c r="E351" s="25">
        <v>4.5039999999999997E-2</v>
      </c>
      <c r="F351" s="22">
        <v>968734.59</v>
      </c>
    </row>
    <row r="352" spans="1:6" x14ac:dyDescent="0.25">
      <c r="A352" s="14" t="s">
        <v>274</v>
      </c>
      <c r="B352" s="14"/>
      <c r="C352" s="14"/>
      <c r="D352" s="18" t="s">
        <v>338</v>
      </c>
      <c r="E352" s="25"/>
      <c r="F352" s="23">
        <v>969508.71</v>
      </c>
    </row>
    <row r="353" spans="1:6" x14ac:dyDescent="0.25">
      <c r="A353" s="14" t="s">
        <v>276</v>
      </c>
      <c r="B353" s="14" t="s">
        <v>277</v>
      </c>
      <c r="C353" s="14">
        <v>72</v>
      </c>
      <c r="D353" s="17" t="s">
        <v>252</v>
      </c>
      <c r="E353" s="25">
        <v>8.0586000000000005E-2</v>
      </c>
      <c r="F353" s="22">
        <v>562118.49</v>
      </c>
    </row>
    <row r="354" spans="1:6" x14ac:dyDescent="0.25">
      <c r="A354" s="14" t="s">
        <v>276</v>
      </c>
      <c r="B354" s="14" t="s">
        <v>277</v>
      </c>
      <c r="C354" s="14">
        <v>93</v>
      </c>
      <c r="D354" s="17" t="s">
        <v>178</v>
      </c>
      <c r="E354" s="25">
        <v>8.0586000000000005E-2</v>
      </c>
      <c r="F354" s="22">
        <v>347167.39</v>
      </c>
    </row>
    <row r="355" spans="1:6" x14ac:dyDescent="0.25">
      <c r="A355" s="14" t="s">
        <v>276</v>
      </c>
      <c r="B355" s="14"/>
      <c r="C355" s="14"/>
      <c r="D355" s="18" t="s">
        <v>338</v>
      </c>
      <c r="E355" s="25"/>
      <c r="F355" s="23">
        <v>909285.88</v>
      </c>
    </row>
    <row r="356" spans="1:6" x14ac:dyDescent="0.25">
      <c r="A356" s="14" t="s">
        <v>278</v>
      </c>
      <c r="B356" s="14" t="s">
        <v>279</v>
      </c>
      <c r="C356" s="14">
        <v>72</v>
      </c>
      <c r="D356" s="17" t="s">
        <v>252</v>
      </c>
      <c r="E356" s="25">
        <v>7.8454999999999997E-2</v>
      </c>
      <c r="F356" s="22">
        <v>560613.96</v>
      </c>
    </row>
    <row r="357" spans="1:6" x14ac:dyDescent="0.25">
      <c r="A357" s="14" t="s">
        <v>278</v>
      </c>
      <c r="B357" s="14"/>
      <c r="C357" s="14"/>
      <c r="D357" s="18" t="s">
        <v>338</v>
      </c>
      <c r="E357" s="25"/>
      <c r="F357" s="23">
        <v>560613.96</v>
      </c>
    </row>
    <row r="358" spans="1:6" x14ac:dyDescent="0.25">
      <c r="A358" s="14" t="s">
        <v>280</v>
      </c>
      <c r="B358" s="14" t="s">
        <v>281</v>
      </c>
      <c r="C358" s="14">
        <v>12</v>
      </c>
      <c r="D358" s="17" t="s">
        <v>60</v>
      </c>
      <c r="E358" s="25">
        <v>8.3642999999999995E-2</v>
      </c>
      <c r="F358" s="22">
        <v>372960.4</v>
      </c>
    </row>
    <row r="359" spans="1:6" x14ac:dyDescent="0.25">
      <c r="A359" s="14" t="s">
        <v>280</v>
      </c>
      <c r="B359" s="14" t="s">
        <v>281</v>
      </c>
      <c r="C359" s="14">
        <v>72</v>
      </c>
      <c r="D359" s="17" t="s">
        <v>252</v>
      </c>
      <c r="E359" s="25">
        <v>8.3642999999999995E-2</v>
      </c>
      <c r="F359" s="22">
        <v>529036.06999999995</v>
      </c>
    </row>
    <row r="360" spans="1:6" x14ac:dyDescent="0.25">
      <c r="A360" s="14" t="s">
        <v>280</v>
      </c>
      <c r="B360" s="14"/>
      <c r="C360" s="14"/>
      <c r="D360" s="18" t="s">
        <v>338</v>
      </c>
      <c r="E360" s="25"/>
      <c r="F360" s="23">
        <v>901996.47</v>
      </c>
    </row>
    <row r="361" spans="1:6" x14ac:dyDescent="0.25">
      <c r="A361" s="14" t="s">
        <v>282</v>
      </c>
      <c r="B361" s="14" t="s">
        <v>283</v>
      </c>
      <c r="C361" s="14">
        <v>34</v>
      </c>
      <c r="D361" s="17" t="s">
        <v>159</v>
      </c>
      <c r="E361" s="25">
        <v>0.102533</v>
      </c>
      <c r="F361" s="22">
        <v>1267.58</v>
      </c>
    </row>
    <row r="362" spans="1:6" x14ac:dyDescent="0.25">
      <c r="A362" s="14" t="s">
        <v>282</v>
      </c>
      <c r="B362" s="14" t="s">
        <v>283</v>
      </c>
      <c r="C362" s="14">
        <v>55</v>
      </c>
      <c r="D362" s="17" t="s">
        <v>161</v>
      </c>
      <c r="E362" s="25">
        <v>0.102533</v>
      </c>
      <c r="F362" s="22">
        <v>903192.05</v>
      </c>
    </row>
    <row r="363" spans="1:6" x14ac:dyDescent="0.25">
      <c r="A363" s="14" t="s">
        <v>282</v>
      </c>
      <c r="B363" s="14" t="s">
        <v>283</v>
      </c>
      <c r="C363" s="14">
        <v>76</v>
      </c>
      <c r="D363" s="17" t="s">
        <v>284</v>
      </c>
      <c r="E363" s="25">
        <v>0.102533</v>
      </c>
      <c r="F363" s="22">
        <v>869073.73</v>
      </c>
    </row>
    <row r="364" spans="1:6" x14ac:dyDescent="0.25">
      <c r="A364" s="14" t="s">
        <v>282</v>
      </c>
      <c r="B364" s="14" t="s">
        <v>283</v>
      </c>
      <c r="C364" s="14">
        <v>80</v>
      </c>
      <c r="D364" s="17" t="s">
        <v>63</v>
      </c>
      <c r="E364" s="25">
        <v>0.102533</v>
      </c>
      <c r="F364" s="22">
        <v>62780.28</v>
      </c>
    </row>
    <row r="365" spans="1:6" x14ac:dyDescent="0.25">
      <c r="A365" s="14" t="s">
        <v>282</v>
      </c>
      <c r="B365" s="14"/>
      <c r="C365" s="14"/>
      <c r="D365" s="18" t="s">
        <v>338</v>
      </c>
      <c r="E365" s="25"/>
      <c r="F365" s="23">
        <v>1836313.64</v>
      </c>
    </row>
    <row r="366" spans="1:6" x14ac:dyDescent="0.25">
      <c r="A366" s="14" t="s">
        <v>285</v>
      </c>
      <c r="B366" s="14" t="s">
        <v>286</v>
      </c>
      <c r="C366" s="14">
        <v>76</v>
      </c>
      <c r="D366" s="17" t="s">
        <v>284</v>
      </c>
      <c r="E366" s="25">
        <v>8.5000000000000006E-2</v>
      </c>
      <c r="F366" s="22">
        <v>407878.94</v>
      </c>
    </row>
    <row r="367" spans="1:6" x14ac:dyDescent="0.25">
      <c r="A367" s="14" t="s">
        <v>285</v>
      </c>
      <c r="B367" s="14" t="s">
        <v>287</v>
      </c>
      <c r="C367" s="14">
        <v>30</v>
      </c>
      <c r="D367" s="17" t="s">
        <v>288</v>
      </c>
      <c r="E367" s="25">
        <v>8.5000000000000006E-2</v>
      </c>
      <c r="F367" s="22">
        <v>2533.2199999999998</v>
      </c>
    </row>
    <row r="368" spans="1:6" x14ac:dyDescent="0.25">
      <c r="A368" s="14" t="s">
        <v>285</v>
      </c>
      <c r="B368" s="14" t="s">
        <v>287</v>
      </c>
      <c r="C368" s="14">
        <v>80</v>
      </c>
      <c r="D368" s="17" t="s">
        <v>63</v>
      </c>
      <c r="E368" s="25">
        <v>2.9973E-2</v>
      </c>
      <c r="F368" s="22">
        <v>22340.35</v>
      </c>
    </row>
    <row r="369" spans="1:6" x14ac:dyDescent="0.25">
      <c r="A369" s="14" t="s">
        <v>285</v>
      </c>
      <c r="B369" s="14"/>
      <c r="C369" s="14"/>
      <c r="D369" s="18" t="s">
        <v>338</v>
      </c>
      <c r="E369" s="25"/>
      <c r="F369" s="23">
        <v>432752.50999999995</v>
      </c>
    </row>
    <row r="370" spans="1:6" x14ac:dyDescent="0.25">
      <c r="A370" s="14" t="s">
        <v>289</v>
      </c>
      <c r="B370" s="14" t="s">
        <v>290</v>
      </c>
      <c r="C370" s="14">
        <v>77</v>
      </c>
      <c r="D370" s="17" t="s">
        <v>70</v>
      </c>
      <c r="E370" s="25">
        <v>0.12</v>
      </c>
      <c r="F370" s="22">
        <v>5873694.3699999899</v>
      </c>
    </row>
    <row r="371" spans="1:6" x14ac:dyDescent="0.25">
      <c r="A371" s="14" t="s">
        <v>289</v>
      </c>
      <c r="B371" s="14"/>
      <c r="C371" s="14"/>
      <c r="D371" s="18" t="s">
        <v>338</v>
      </c>
      <c r="E371" s="25"/>
      <c r="F371" s="23">
        <v>5873694.3699999899</v>
      </c>
    </row>
    <row r="372" spans="1:6" x14ac:dyDescent="0.25">
      <c r="A372" s="14" t="s">
        <v>291</v>
      </c>
      <c r="B372" s="14" t="s">
        <v>292</v>
      </c>
      <c r="C372" s="14">
        <v>77</v>
      </c>
      <c r="D372" s="17" t="s">
        <v>70</v>
      </c>
      <c r="E372" s="25">
        <v>3.8412000000000002E-2</v>
      </c>
      <c r="F372" s="22">
        <v>3774746.01</v>
      </c>
    </row>
    <row r="373" spans="1:6" x14ac:dyDescent="0.25">
      <c r="A373" s="14" t="s">
        <v>291</v>
      </c>
      <c r="B373" s="14" t="s">
        <v>293</v>
      </c>
      <c r="C373" s="14">
        <v>77</v>
      </c>
      <c r="D373" s="17" t="s">
        <v>70</v>
      </c>
      <c r="E373" s="25">
        <v>4.0960999999999997E-2</v>
      </c>
      <c r="F373" s="22">
        <v>4025236.95000001</v>
      </c>
    </row>
    <row r="374" spans="1:6" x14ac:dyDescent="0.25">
      <c r="A374" s="14" t="s">
        <v>291</v>
      </c>
      <c r="B374" s="14" t="s">
        <v>294</v>
      </c>
      <c r="C374" s="14">
        <v>77</v>
      </c>
      <c r="D374" s="17" t="s">
        <v>70</v>
      </c>
      <c r="E374" s="25">
        <v>6.1678999999999998E-2</v>
      </c>
      <c r="F374" s="22">
        <v>6200484.1900000004</v>
      </c>
    </row>
    <row r="375" spans="1:6" x14ac:dyDescent="0.25">
      <c r="A375" s="14" t="s">
        <v>291</v>
      </c>
      <c r="B375" s="14" t="s">
        <v>359</v>
      </c>
      <c r="C375" s="14">
        <v>77</v>
      </c>
      <c r="D375" s="17" t="s">
        <v>70</v>
      </c>
      <c r="E375" s="25">
        <v>3.5874999999999997E-2</v>
      </c>
      <c r="F375" s="22">
        <v>3660517.22000001</v>
      </c>
    </row>
    <row r="376" spans="1:6" x14ac:dyDescent="0.25">
      <c r="A376" s="14" t="s">
        <v>291</v>
      </c>
      <c r="B376" s="14"/>
      <c r="C376" s="14"/>
      <c r="D376" s="18" t="s">
        <v>338</v>
      </c>
      <c r="E376" s="25"/>
      <c r="F376" s="23">
        <v>17660984.37000002</v>
      </c>
    </row>
    <row r="377" spans="1:6" x14ac:dyDescent="0.25">
      <c r="A377" s="14" t="s">
        <v>295</v>
      </c>
      <c r="B377" s="14" t="s">
        <v>296</v>
      </c>
      <c r="C377" s="14">
        <v>28</v>
      </c>
      <c r="D377" s="17" t="s">
        <v>127</v>
      </c>
      <c r="E377" s="25">
        <v>0.37590000000000001</v>
      </c>
      <c r="F377" s="22">
        <v>2899288.25</v>
      </c>
    </row>
    <row r="378" spans="1:6" x14ac:dyDescent="0.25">
      <c r="A378" s="14" t="s">
        <v>295</v>
      </c>
      <c r="B378" s="14" t="s">
        <v>296</v>
      </c>
      <c r="C378" s="14">
        <v>77</v>
      </c>
      <c r="D378" s="17" t="s">
        <v>70</v>
      </c>
      <c r="E378" s="25">
        <v>0.37590099999999999</v>
      </c>
      <c r="F378" s="22">
        <v>20408228.890000101</v>
      </c>
    </row>
    <row r="379" spans="1:6" x14ac:dyDescent="0.25">
      <c r="A379" s="14" t="s">
        <v>295</v>
      </c>
      <c r="B379" s="14"/>
      <c r="C379" s="14"/>
      <c r="D379" s="18" t="s">
        <v>338</v>
      </c>
      <c r="E379" s="25"/>
      <c r="F379" s="23">
        <v>23307517.140000101</v>
      </c>
    </row>
    <row r="380" spans="1:6" x14ac:dyDescent="0.25">
      <c r="A380" s="14" t="s">
        <v>297</v>
      </c>
      <c r="B380" s="14" t="s">
        <v>298</v>
      </c>
      <c r="C380" s="14">
        <v>77</v>
      </c>
      <c r="D380" s="17" t="s">
        <v>70</v>
      </c>
      <c r="E380" s="25">
        <v>0.110192</v>
      </c>
      <c r="F380" s="22">
        <v>4201544.1200000104</v>
      </c>
    </row>
    <row r="381" spans="1:6" x14ac:dyDescent="0.25">
      <c r="A381" s="14" t="s">
        <v>297</v>
      </c>
      <c r="B381" s="14"/>
      <c r="C381" s="14"/>
      <c r="D381" s="18" t="s">
        <v>338</v>
      </c>
      <c r="E381" s="25"/>
      <c r="F381" s="23">
        <v>4201544.1200000104</v>
      </c>
    </row>
    <row r="382" spans="1:6" x14ac:dyDescent="0.25">
      <c r="A382" s="14" t="s">
        <v>299</v>
      </c>
      <c r="B382" s="14" t="s">
        <v>300</v>
      </c>
      <c r="C382" s="14">
        <v>13</v>
      </c>
      <c r="D382" s="17" t="s">
        <v>66</v>
      </c>
      <c r="E382" s="25">
        <v>0.20099</v>
      </c>
      <c r="F382" s="22">
        <v>733568.35</v>
      </c>
    </row>
    <row r="383" spans="1:6" x14ac:dyDescent="0.25">
      <c r="A383" s="14" t="s">
        <v>299</v>
      </c>
      <c r="B383" s="14" t="s">
        <v>301</v>
      </c>
      <c r="C383" s="14">
        <v>77</v>
      </c>
      <c r="D383" s="17" t="s">
        <v>70</v>
      </c>
      <c r="E383" s="25">
        <v>0.20099</v>
      </c>
      <c r="F383" s="22">
        <v>2296.2800000000002</v>
      </c>
    </row>
    <row r="384" spans="1:6" x14ac:dyDescent="0.25">
      <c r="A384" s="14" t="s">
        <v>299</v>
      </c>
      <c r="B384" s="14" t="s">
        <v>302</v>
      </c>
      <c r="C384" s="14">
        <v>78</v>
      </c>
      <c r="D384" s="17" t="s">
        <v>62</v>
      </c>
      <c r="E384" s="25">
        <v>0.20099</v>
      </c>
      <c r="F384" s="22">
        <v>2400572.92</v>
      </c>
    </row>
    <row r="385" spans="1:6" x14ac:dyDescent="0.25">
      <c r="A385" s="14" t="s">
        <v>299</v>
      </c>
      <c r="B385" s="14"/>
      <c r="C385" s="14"/>
      <c r="D385" s="18" t="s">
        <v>338</v>
      </c>
      <c r="E385" s="25"/>
      <c r="F385" s="23">
        <v>3136437.55</v>
      </c>
    </row>
    <row r="386" spans="1:6" x14ac:dyDescent="0.25">
      <c r="A386" s="14" t="s">
        <v>303</v>
      </c>
      <c r="B386" s="14" t="s">
        <v>304</v>
      </c>
      <c r="C386" s="14">
        <v>78</v>
      </c>
      <c r="D386" s="17" t="s">
        <v>62</v>
      </c>
      <c r="E386" s="25">
        <v>5.3121000000000002E-2</v>
      </c>
      <c r="F386" s="22">
        <v>264361.39</v>
      </c>
    </row>
    <row r="387" spans="1:6" x14ac:dyDescent="0.25">
      <c r="A387" s="14" t="s">
        <v>303</v>
      </c>
      <c r="B387" s="14"/>
      <c r="C387" s="14"/>
      <c r="D387" s="18" t="s">
        <v>338</v>
      </c>
      <c r="E387" s="25"/>
      <c r="F387" s="23">
        <v>264361.39</v>
      </c>
    </row>
    <row r="388" spans="1:6" x14ac:dyDescent="0.25">
      <c r="A388" s="14" t="s">
        <v>305</v>
      </c>
      <c r="B388" s="14" t="s">
        <v>306</v>
      </c>
      <c r="C388" s="14">
        <v>79</v>
      </c>
      <c r="D388" s="17" t="s">
        <v>247</v>
      </c>
      <c r="E388" s="25">
        <v>0.22002099999999999</v>
      </c>
      <c r="F388" s="22">
        <v>2458525.39</v>
      </c>
    </row>
    <row r="389" spans="1:6" x14ac:dyDescent="0.25">
      <c r="A389" s="14" t="s">
        <v>305</v>
      </c>
      <c r="B389" s="14"/>
      <c r="C389" s="14"/>
      <c r="D389" s="18" t="s">
        <v>338</v>
      </c>
      <c r="E389" s="25"/>
      <c r="F389" s="23">
        <v>2458525.39</v>
      </c>
    </row>
    <row r="390" spans="1:6" x14ac:dyDescent="0.25">
      <c r="A390" s="14" t="s">
        <v>307</v>
      </c>
      <c r="B390" s="14" t="s">
        <v>308</v>
      </c>
      <c r="C390" s="14">
        <v>62</v>
      </c>
      <c r="D390" s="17" t="s">
        <v>246</v>
      </c>
      <c r="E390" s="25">
        <v>0.14000000000000001</v>
      </c>
      <c r="F390" s="22">
        <v>1920.42</v>
      </c>
    </row>
    <row r="391" spans="1:6" x14ac:dyDescent="0.25">
      <c r="A391" s="14" t="s">
        <v>307</v>
      </c>
      <c r="B391" s="14" t="s">
        <v>308</v>
      </c>
      <c r="C391" s="14">
        <v>79</v>
      </c>
      <c r="D391" s="17" t="s">
        <v>247</v>
      </c>
      <c r="E391" s="25">
        <v>0.14000000000000001</v>
      </c>
      <c r="F391" s="22">
        <v>2964481.18</v>
      </c>
    </row>
    <row r="392" spans="1:6" x14ac:dyDescent="0.25">
      <c r="A392" s="14" t="s">
        <v>307</v>
      </c>
      <c r="B392" s="14"/>
      <c r="C392" s="14"/>
      <c r="D392" s="18" t="s">
        <v>338</v>
      </c>
      <c r="E392" s="25"/>
      <c r="F392" s="23">
        <v>2966401.6</v>
      </c>
    </row>
    <row r="393" spans="1:6" x14ac:dyDescent="0.25">
      <c r="A393" s="14" t="s">
        <v>309</v>
      </c>
      <c r="B393" s="14" t="s">
        <v>310</v>
      </c>
      <c r="C393" s="14">
        <v>12</v>
      </c>
      <c r="D393" s="17" t="s">
        <v>60</v>
      </c>
      <c r="E393" s="25">
        <v>8.2958000000000004E-2</v>
      </c>
      <c r="F393" s="22">
        <v>70836.820000000007</v>
      </c>
    </row>
    <row r="394" spans="1:6" x14ac:dyDescent="0.25">
      <c r="A394" s="14" t="s">
        <v>309</v>
      </c>
      <c r="B394" s="14" t="s">
        <v>310</v>
      </c>
      <c r="C394" s="14">
        <v>80</v>
      </c>
      <c r="D394" s="17" t="s">
        <v>63</v>
      </c>
      <c r="E394" s="25">
        <v>8.2958000000000004E-2</v>
      </c>
      <c r="F394" s="22">
        <v>1747698.62</v>
      </c>
    </row>
    <row r="395" spans="1:6" x14ac:dyDescent="0.25">
      <c r="A395" s="14" t="s">
        <v>309</v>
      </c>
      <c r="B395" s="14"/>
      <c r="C395" s="14"/>
      <c r="D395" s="18" t="s">
        <v>338</v>
      </c>
      <c r="E395" s="25"/>
      <c r="F395" s="23">
        <v>1818535.4400000002</v>
      </c>
    </row>
    <row r="396" spans="1:6" x14ac:dyDescent="0.25">
      <c r="A396" s="14" t="s">
        <v>311</v>
      </c>
      <c r="B396" s="14" t="s">
        <v>360</v>
      </c>
      <c r="C396" s="14">
        <v>12</v>
      </c>
      <c r="D396" s="17" t="s">
        <v>60</v>
      </c>
      <c r="E396" s="25">
        <v>2.1763000000000001E-2</v>
      </c>
      <c r="F396" s="22">
        <v>12856.54</v>
      </c>
    </row>
    <row r="397" spans="1:6" x14ac:dyDescent="0.25">
      <c r="A397" s="14" t="s">
        <v>311</v>
      </c>
      <c r="B397" s="14" t="s">
        <v>360</v>
      </c>
      <c r="C397" s="14">
        <v>72</v>
      </c>
      <c r="D397" s="17" t="s">
        <v>252</v>
      </c>
      <c r="E397" s="25">
        <v>2.1763000000000001E-2</v>
      </c>
      <c r="F397" s="22">
        <v>14460.21</v>
      </c>
    </row>
    <row r="398" spans="1:6" x14ac:dyDescent="0.25">
      <c r="A398" s="14" t="s">
        <v>311</v>
      </c>
      <c r="B398" s="14" t="s">
        <v>360</v>
      </c>
      <c r="C398" s="14">
        <v>80</v>
      </c>
      <c r="D398" s="17" t="s">
        <v>63</v>
      </c>
      <c r="E398" s="25">
        <v>2.1763000000000001E-2</v>
      </c>
      <c r="F398" s="22">
        <v>200087.51</v>
      </c>
    </row>
    <row r="399" spans="1:6" x14ac:dyDescent="0.25">
      <c r="A399" s="14" t="s">
        <v>311</v>
      </c>
      <c r="B399" s="14" t="s">
        <v>360</v>
      </c>
      <c r="C399" s="14">
        <v>93</v>
      </c>
      <c r="D399" s="17" t="s">
        <v>178</v>
      </c>
      <c r="E399" s="25">
        <v>2.1763000000000001E-2</v>
      </c>
      <c r="F399" s="22">
        <v>211633.67</v>
      </c>
    </row>
    <row r="400" spans="1:6" x14ac:dyDescent="0.25">
      <c r="A400" s="14" t="s">
        <v>311</v>
      </c>
      <c r="B400" s="14" t="s">
        <v>361</v>
      </c>
      <c r="C400" s="14">
        <v>12</v>
      </c>
      <c r="D400" s="17" t="s">
        <v>60</v>
      </c>
      <c r="E400" s="25">
        <v>2.4195999999999999E-2</v>
      </c>
      <c r="F400" s="22">
        <v>10061.24</v>
      </c>
    </row>
    <row r="401" spans="1:6" x14ac:dyDescent="0.25">
      <c r="A401" s="14" t="s">
        <v>311</v>
      </c>
      <c r="B401" s="14" t="s">
        <v>361</v>
      </c>
      <c r="C401" s="14">
        <v>72</v>
      </c>
      <c r="D401" s="17" t="s">
        <v>252</v>
      </c>
      <c r="E401" s="25">
        <v>2.4195999999999999E-2</v>
      </c>
      <c r="F401" s="22">
        <v>11499.9</v>
      </c>
    </row>
    <row r="402" spans="1:6" x14ac:dyDescent="0.25">
      <c r="A402" s="14" t="s">
        <v>311</v>
      </c>
      <c r="B402" s="14" t="s">
        <v>361</v>
      </c>
      <c r="C402" s="14">
        <v>80</v>
      </c>
      <c r="D402" s="17" t="s">
        <v>63</v>
      </c>
      <c r="E402" s="25">
        <v>2.4195999999999999E-2</v>
      </c>
      <c r="F402" s="22">
        <v>169950.59</v>
      </c>
    </row>
    <row r="403" spans="1:6" x14ac:dyDescent="0.25">
      <c r="A403" s="14" t="s">
        <v>311</v>
      </c>
      <c r="B403" s="14" t="s">
        <v>361</v>
      </c>
      <c r="C403" s="14">
        <v>93</v>
      </c>
      <c r="D403" s="17" t="s">
        <v>178</v>
      </c>
      <c r="E403" s="25">
        <v>2.4195999999999999E-2</v>
      </c>
      <c r="F403" s="22">
        <v>175479.11</v>
      </c>
    </row>
    <row r="404" spans="1:6" x14ac:dyDescent="0.25">
      <c r="A404" s="14" t="s">
        <v>311</v>
      </c>
      <c r="B404" s="14"/>
      <c r="C404" s="14"/>
      <c r="D404" s="18" t="s">
        <v>338</v>
      </c>
      <c r="E404" s="25"/>
      <c r="F404" s="23">
        <v>806028.77</v>
      </c>
    </row>
    <row r="405" spans="1:6" x14ac:dyDescent="0.25">
      <c r="A405" s="14" t="s">
        <v>312</v>
      </c>
      <c r="B405" s="14" t="s">
        <v>313</v>
      </c>
      <c r="C405" s="14">
        <v>65</v>
      </c>
      <c r="D405" s="17" t="s">
        <v>258</v>
      </c>
      <c r="E405" s="25">
        <v>3.4272999999999998E-2</v>
      </c>
      <c r="F405" s="22">
        <v>8042.39</v>
      </c>
    </row>
    <row r="406" spans="1:6" x14ac:dyDescent="0.25">
      <c r="A406" s="14" t="s">
        <v>312</v>
      </c>
      <c r="B406" s="14" t="s">
        <v>313</v>
      </c>
      <c r="C406" s="14">
        <v>85</v>
      </c>
      <c r="D406" s="17" t="s">
        <v>259</v>
      </c>
      <c r="E406" s="25">
        <v>3.4272999999999998E-2</v>
      </c>
      <c r="F406" s="22">
        <v>370732.32</v>
      </c>
    </row>
    <row r="407" spans="1:6" x14ac:dyDescent="0.25">
      <c r="A407" s="14" t="s">
        <v>312</v>
      </c>
      <c r="B407" s="14"/>
      <c r="C407" s="14"/>
      <c r="D407" s="18" t="s">
        <v>338</v>
      </c>
      <c r="E407" s="25"/>
      <c r="F407" s="23">
        <v>378774.71</v>
      </c>
    </row>
    <row r="408" spans="1:6" x14ac:dyDescent="0.25">
      <c r="A408" s="14" t="s">
        <v>314</v>
      </c>
      <c r="B408" s="14" t="s">
        <v>315</v>
      </c>
      <c r="C408" s="14">
        <v>87</v>
      </c>
      <c r="D408" s="17" t="s">
        <v>57</v>
      </c>
      <c r="E408" s="25">
        <v>9.9890000000000007E-2</v>
      </c>
      <c r="F408" s="22">
        <v>28131.08</v>
      </c>
    </row>
    <row r="409" spans="1:6" x14ac:dyDescent="0.25">
      <c r="A409" s="14" t="s">
        <v>314</v>
      </c>
      <c r="B409" s="14"/>
      <c r="C409" s="14"/>
      <c r="D409" s="18" t="s">
        <v>338</v>
      </c>
      <c r="E409" s="25"/>
      <c r="F409" s="23">
        <v>28131.08</v>
      </c>
    </row>
    <row r="410" spans="1:6" x14ac:dyDescent="0.25">
      <c r="A410" s="14" t="s">
        <v>316</v>
      </c>
      <c r="B410" s="14" t="s">
        <v>317</v>
      </c>
      <c r="C410" s="14">
        <v>21</v>
      </c>
      <c r="D410" s="17" t="s">
        <v>104</v>
      </c>
      <c r="E410" s="25">
        <v>6.3171000000000005E-2</v>
      </c>
      <c r="F410" s="22">
        <v>24230.959999999999</v>
      </c>
    </row>
    <row r="411" spans="1:6" x14ac:dyDescent="0.25">
      <c r="A411" s="14" t="s">
        <v>316</v>
      </c>
      <c r="B411" s="14" t="s">
        <v>317</v>
      </c>
      <c r="C411" s="14">
        <v>36</v>
      </c>
      <c r="D411" s="17" t="s">
        <v>318</v>
      </c>
      <c r="E411" s="25">
        <v>6.3171000000000005E-2</v>
      </c>
      <c r="F411" s="22">
        <v>23447.79</v>
      </c>
    </row>
    <row r="412" spans="1:6" x14ac:dyDescent="0.25">
      <c r="A412" s="14" t="s">
        <v>316</v>
      </c>
      <c r="B412" s="14" t="s">
        <v>317</v>
      </c>
      <c r="C412" s="14">
        <v>39</v>
      </c>
      <c r="D412" s="17" t="s">
        <v>164</v>
      </c>
      <c r="E412" s="25">
        <v>6.3171000000000005E-2</v>
      </c>
      <c r="F412" s="22">
        <v>1386.71</v>
      </c>
    </row>
    <row r="413" spans="1:6" x14ac:dyDescent="0.25">
      <c r="A413" s="14" t="s">
        <v>316</v>
      </c>
      <c r="B413" s="14" t="s">
        <v>317</v>
      </c>
      <c r="C413" s="14">
        <v>88</v>
      </c>
      <c r="D413" s="17" t="s">
        <v>169</v>
      </c>
      <c r="E413" s="25">
        <v>6.3171000000000005E-2</v>
      </c>
      <c r="F413" s="22">
        <v>637808.31000000006</v>
      </c>
    </row>
    <row r="414" spans="1:6" x14ac:dyDescent="0.25">
      <c r="A414" s="14" t="s">
        <v>316</v>
      </c>
      <c r="B414" s="14"/>
      <c r="C414" s="14"/>
      <c r="D414" s="18" t="s">
        <v>338</v>
      </c>
      <c r="E414" s="25"/>
      <c r="F414" s="23">
        <v>686873.77</v>
      </c>
    </row>
    <row r="415" spans="1:6" x14ac:dyDescent="0.25">
      <c r="A415" s="14" t="s">
        <v>319</v>
      </c>
      <c r="B415" s="14" t="s">
        <v>320</v>
      </c>
      <c r="C415" s="14">
        <v>89</v>
      </c>
      <c r="D415" s="17" t="s">
        <v>51</v>
      </c>
      <c r="E415" s="25">
        <v>6.6611000000000004E-2</v>
      </c>
      <c r="F415" s="22">
        <v>1999591.46</v>
      </c>
    </row>
    <row r="416" spans="1:6" x14ac:dyDescent="0.25">
      <c r="A416" s="14" t="s">
        <v>319</v>
      </c>
      <c r="B416" s="14"/>
      <c r="C416" s="14"/>
      <c r="D416" s="18" t="s">
        <v>338</v>
      </c>
      <c r="E416" s="25"/>
      <c r="F416" s="23">
        <v>1999591.46</v>
      </c>
    </row>
    <row r="417" spans="1:6" x14ac:dyDescent="0.25">
      <c r="A417" s="14" t="s">
        <v>321</v>
      </c>
      <c r="B417" s="14" t="s">
        <v>322</v>
      </c>
      <c r="C417" s="14">
        <v>28</v>
      </c>
      <c r="D417" s="17" t="s">
        <v>127</v>
      </c>
      <c r="E417" s="25">
        <v>0.12</v>
      </c>
      <c r="F417" s="22">
        <v>96545.65</v>
      </c>
    </row>
    <row r="418" spans="1:6" x14ac:dyDescent="0.25">
      <c r="A418" s="14" t="s">
        <v>321</v>
      </c>
      <c r="B418" s="14" t="s">
        <v>322</v>
      </c>
      <c r="C418" s="14">
        <v>89</v>
      </c>
      <c r="D418" s="17" t="s">
        <v>51</v>
      </c>
      <c r="E418" s="25">
        <v>0.12</v>
      </c>
      <c r="F418" s="22">
        <v>766969.93</v>
      </c>
    </row>
    <row r="419" spans="1:6" x14ac:dyDescent="0.25">
      <c r="A419" s="14" t="s">
        <v>321</v>
      </c>
      <c r="B419" s="14"/>
      <c r="C419" s="14"/>
      <c r="D419" s="18" t="s">
        <v>338</v>
      </c>
      <c r="E419" s="25"/>
      <c r="F419" s="23">
        <v>863515.58000000007</v>
      </c>
    </row>
    <row r="420" spans="1:6" x14ac:dyDescent="0.25">
      <c r="A420" s="14" t="s">
        <v>323</v>
      </c>
      <c r="B420" s="14" t="s">
        <v>324</v>
      </c>
      <c r="C420" s="14">
        <v>27</v>
      </c>
      <c r="D420" s="17" t="s">
        <v>55</v>
      </c>
      <c r="E420" s="25">
        <v>7.4271000000000004E-2</v>
      </c>
      <c r="F420" s="22">
        <v>43003.78</v>
      </c>
    </row>
    <row r="421" spans="1:6" x14ac:dyDescent="0.25">
      <c r="A421" s="14" t="s">
        <v>323</v>
      </c>
      <c r="B421" s="14" t="s">
        <v>324</v>
      </c>
      <c r="C421" s="14">
        <v>28</v>
      </c>
      <c r="D421" s="17" t="s">
        <v>127</v>
      </c>
      <c r="E421" s="25">
        <v>7.4270000000000003E-2</v>
      </c>
      <c r="F421" s="22">
        <v>40723.269999999997</v>
      </c>
    </row>
    <row r="422" spans="1:6" x14ac:dyDescent="0.25">
      <c r="A422" s="14" t="s">
        <v>323</v>
      </c>
      <c r="B422" s="14" t="s">
        <v>324</v>
      </c>
      <c r="C422" s="14">
        <v>89</v>
      </c>
      <c r="D422" s="17" t="s">
        <v>51</v>
      </c>
      <c r="E422" s="25">
        <v>7.4271000000000004E-2</v>
      </c>
      <c r="F422" s="22">
        <v>674120.65</v>
      </c>
    </row>
    <row r="423" spans="1:6" x14ac:dyDescent="0.25">
      <c r="A423" s="14" t="s">
        <v>323</v>
      </c>
      <c r="B423" s="14"/>
      <c r="C423" s="14"/>
      <c r="D423" s="18" t="s">
        <v>338</v>
      </c>
      <c r="E423" s="25"/>
      <c r="F423" s="23">
        <v>757847.7</v>
      </c>
    </row>
    <row r="424" spans="1:6" x14ac:dyDescent="0.25">
      <c r="A424" s="14" t="s">
        <v>325</v>
      </c>
      <c r="B424" s="14" t="s">
        <v>326</v>
      </c>
      <c r="C424" s="14">
        <v>26</v>
      </c>
      <c r="D424" s="17" t="s">
        <v>79</v>
      </c>
      <c r="E424" s="25">
        <v>0.165191</v>
      </c>
      <c r="F424" s="22">
        <v>78810.53</v>
      </c>
    </row>
    <row r="425" spans="1:6" x14ac:dyDescent="0.25">
      <c r="A425" s="14" t="s">
        <v>325</v>
      </c>
      <c r="B425" s="14" t="s">
        <v>326</v>
      </c>
      <c r="C425" s="14">
        <v>90</v>
      </c>
      <c r="D425" s="17" t="s">
        <v>80</v>
      </c>
      <c r="E425" s="25">
        <v>0.165191</v>
      </c>
      <c r="F425" s="22">
        <v>1921364.99</v>
      </c>
    </row>
    <row r="426" spans="1:6" x14ac:dyDescent="0.25">
      <c r="A426" s="14" t="s">
        <v>325</v>
      </c>
      <c r="B426" s="14"/>
      <c r="C426" s="14"/>
      <c r="D426" s="18" t="s">
        <v>338</v>
      </c>
      <c r="E426" s="25"/>
      <c r="F426" s="23">
        <v>2000175.52</v>
      </c>
    </row>
    <row r="427" spans="1:6" x14ac:dyDescent="0.25">
      <c r="A427" s="14" t="s">
        <v>327</v>
      </c>
      <c r="B427" s="14" t="s">
        <v>328</v>
      </c>
      <c r="C427" s="14">
        <v>90</v>
      </c>
      <c r="D427" s="17" t="s">
        <v>80</v>
      </c>
      <c r="E427" s="25">
        <v>0.10370699999999999</v>
      </c>
      <c r="F427" s="22">
        <v>700924.17</v>
      </c>
    </row>
    <row r="428" spans="1:6" x14ac:dyDescent="0.25">
      <c r="A428" s="14" t="s">
        <v>327</v>
      </c>
      <c r="B428" s="14" t="s">
        <v>329</v>
      </c>
      <c r="C428" s="14">
        <v>84</v>
      </c>
      <c r="D428" s="17" t="s">
        <v>95</v>
      </c>
      <c r="E428" s="25">
        <v>0.10370699999999999</v>
      </c>
      <c r="F428" s="22">
        <v>3072.57</v>
      </c>
    </row>
    <row r="429" spans="1:6" x14ac:dyDescent="0.25">
      <c r="A429" s="14" t="s">
        <v>327</v>
      </c>
      <c r="B429" s="14"/>
      <c r="C429" s="14"/>
      <c r="D429" s="18" t="s">
        <v>338</v>
      </c>
      <c r="E429" s="25"/>
      <c r="F429" s="23">
        <v>703996.74</v>
      </c>
    </row>
    <row r="430" spans="1:6" x14ac:dyDescent="0.25">
      <c r="A430" s="14" t="s">
        <v>330</v>
      </c>
      <c r="B430" s="14" t="s">
        <v>331</v>
      </c>
      <c r="C430" s="14">
        <v>93</v>
      </c>
      <c r="D430" s="17" t="s">
        <v>178</v>
      </c>
      <c r="E430" s="25">
        <v>9.6759999999999999E-2</v>
      </c>
      <c r="F430" s="22">
        <v>1646806.86</v>
      </c>
    </row>
    <row r="431" spans="1:6" x14ac:dyDescent="0.25">
      <c r="A431" s="14" t="s">
        <v>330</v>
      </c>
      <c r="B431" s="14" t="s">
        <v>362</v>
      </c>
      <c r="C431" s="14">
        <v>93</v>
      </c>
      <c r="D431" s="17" t="s">
        <v>178</v>
      </c>
      <c r="E431" s="25">
        <v>0.10176</v>
      </c>
      <c r="F431" s="22">
        <v>1549810.3</v>
      </c>
    </row>
    <row r="432" spans="1:6" x14ac:dyDescent="0.25">
      <c r="A432" s="14" t="s">
        <v>330</v>
      </c>
      <c r="B432" s="14"/>
      <c r="C432" s="14"/>
      <c r="D432" s="18" t="s">
        <v>338</v>
      </c>
      <c r="E432" s="25"/>
      <c r="F432" s="23">
        <v>3196617.16</v>
      </c>
    </row>
    <row r="433" spans="1:6" x14ac:dyDescent="0.25">
      <c r="A433" s="14" t="s">
        <v>332</v>
      </c>
      <c r="B433" s="14" t="s">
        <v>333</v>
      </c>
      <c r="C433" s="14">
        <v>93</v>
      </c>
      <c r="D433" s="17" t="s">
        <v>178</v>
      </c>
      <c r="E433" s="25">
        <v>6.2836000000000003E-2</v>
      </c>
      <c r="F433" s="22">
        <v>442071.03</v>
      </c>
    </row>
    <row r="434" spans="1:6" x14ac:dyDescent="0.25">
      <c r="A434" s="14" t="s">
        <v>332</v>
      </c>
      <c r="B434" s="14" t="s">
        <v>334</v>
      </c>
      <c r="C434" s="14">
        <v>30</v>
      </c>
      <c r="D434" s="17" t="s">
        <v>288</v>
      </c>
      <c r="E434" s="25">
        <v>6.2836000000000003E-2</v>
      </c>
      <c r="F434" s="22">
        <v>533.89</v>
      </c>
    </row>
    <row r="435" spans="1:6" x14ac:dyDescent="0.25">
      <c r="A435" s="14" t="s">
        <v>332</v>
      </c>
      <c r="B435" s="14" t="s">
        <v>335</v>
      </c>
      <c r="C435" s="14">
        <v>30</v>
      </c>
      <c r="D435" s="17" t="s">
        <v>288</v>
      </c>
      <c r="E435" s="25">
        <v>5.7597000000000002E-2</v>
      </c>
      <c r="F435" s="22">
        <v>489.38</v>
      </c>
    </row>
    <row r="436" spans="1:6" x14ac:dyDescent="0.25">
      <c r="A436" s="14" t="s">
        <v>332</v>
      </c>
      <c r="B436" s="14" t="s">
        <v>335</v>
      </c>
      <c r="C436" s="14">
        <v>41</v>
      </c>
      <c r="D436" s="17" t="s">
        <v>177</v>
      </c>
      <c r="E436" s="25">
        <v>5.7597000000000002E-2</v>
      </c>
      <c r="F436" s="22">
        <v>94055.7</v>
      </c>
    </row>
    <row r="437" spans="1:6" x14ac:dyDescent="0.25">
      <c r="A437" s="14" t="s">
        <v>332</v>
      </c>
      <c r="B437" s="14" t="s">
        <v>335</v>
      </c>
      <c r="C437" s="14">
        <v>93</v>
      </c>
      <c r="D437" s="17" t="s">
        <v>178</v>
      </c>
      <c r="E437" s="25">
        <v>5.7597000000000002E-2</v>
      </c>
      <c r="F437" s="22">
        <v>405213.09</v>
      </c>
    </row>
    <row r="438" spans="1:6" x14ac:dyDescent="0.25">
      <c r="A438" s="14" t="s">
        <v>332</v>
      </c>
      <c r="B438" s="14" t="s">
        <v>336</v>
      </c>
      <c r="C438" s="14">
        <v>41</v>
      </c>
      <c r="D438" s="17" t="s">
        <v>177</v>
      </c>
      <c r="E438" s="25">
        <v>6.2836000000000003E-2</v>
      </c>
      <c r="F438" s="22">
        <v>102611.01</v>
      </c>
    </row>
    <row r="439" spans="1:6" x14ac:dyDescent="0.25">
      <c r="A439" s="14" t="s">
        <v>332</v>
      </c>
      <c r="B439" s="14"/>
      <c r="C439" s="15"/>
      <c r="D439" s="19" t="s">
        <v>338</v>
      </c>
      <c r="E439" s="25"/>
      <c r="F439" s="23">
        <v>1044974.1000000001</v>
      </c>
    </row>
    <row r="440" spans="1:6" x14ac:dyDescent="0.25">
      <c r="B440" s="10"/>
      <c r="C440" s="10"/>
      <c r="D440" s="11" t="s">
        <v>337</v>
      </c>
      <c r="E440" s="20"/>
      <c r="F440" s="12">
        <v>345170537.76035774</v>
      </c>
    </row>
  </sheetData>
  <autoFilter ref="A2:F440" xr:uid="{6AFEDB75-F016-4CA7-B2E9-02A48CF25A3F}">
    <filterColumn colId="2" showButton="0"/>
  </autoFilter>
  <mergeCells count="1">
    <mergeCell ref="C2:D2"/>
  </mergeCells>
  <conditionalFormatting sqref="A3:F440">
    <cfRule type="expression" dxfId="0" priority="1">
      <formula>$A4&lt;&gt;$A3</formula>
    </cfRule>
  </conditionalFormatting>
  <printOptions horizontalCentered="1"/>
  <pageMargins left="0.45" right="0.45" top="0.75" bottom="0.5" header="0.3" footer="0.3"/>
  <pageSetup fitToHeight="0" orientation="portrait" r:id="rId1"/>
  <headerFooter differentFirst="1">
    <oddHeader>&amp;C&amp;"Times New Roman,Bold"&amp;14Table 14 School District Bonds 2025-2026 (continued)</oddHeader>
    <oddFooter>&amp;C&amp;"Times New Roman,Regular"&amp;9Nebraska Department of Revenue, Property Assessment Division 2025 Annual Report&amp;R&amp;"Times New Roman,Regular"&amp;9Table 14 Page &amp;P</oddFooter>
    <firstHeader>&amp;C&amp;"Times New Roman,Bold"&amp;14Table 14 School District Bonds 2025-2026</firstHeader>
    <firstFooter>&amp;C&amp;"Times New Roman,Regular"&amp;9Nebraska Department of Revenue, Property Assessment Division 2025 Annual Report&amp;R&amp;"Times New Roman,Regular"&amp;9Table 14, Page &amp;P</firstFooter>
  </headerFooter>
  <rowBreaks count="9" manualBreakCount="9">
    <brk id="46" max="5" man="1"/>
    <brk id="89" max="5" man="1"/>
    <brk id="134" max="5" man="1"/>
    <brk id="177" max="5" man="1"/>
    <brk id="221" max="5" man="1"/>
    <brk id="267" max="5" man="1"/>
    <brk id="312" max="5" man="1"/>
    <brk id="357" max="5" man="1"/>
    <brk id="3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14 all 2025</vt:lpstr>
      <vt:lpstr>'table 14 all 2025'!Print_Area</vt:lpstr>
      <vt:lpstr>'table 14 all 2025'!Print_Titles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O'Donnell, Kamisah</dc:creator>
  <cp:lastModifiedBy>O'Donnell, Kamisah</cp:lastModifiedBy>
  <cp:lastPrinted>2026-03-06T15:19:02Z</cp:lastPrinted>
  <dcterms:created xsi:type="dcterms:W3CDTF">2025-01-28T21:05:20Z</dcterms:created>
  <dcterms:modified xsi:type="dcterms:W3CDTF">2026-03-06T15:21:19Z</dcterms:modified>
</cp:coreProperties>
</file>