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20" windowWidth="11340" windowHeight="5970" activeTab="0"/>
  </bookViews>
  <sheets>
    <sheet name="table 8 pt1" sheetId="1" r:id="rId1"/>
    <sheet name="table 8 pt2" sheetId="2" r:id="rId2"/>
  </sheets>
  <definedNames>
    <definedName name="_xlnm.Print_Area" localSheetId="0">'table 8 pt1'!$A$1:$K$50</definedName>
    <definedName name="_xlnm.Print_Area" localSheetId="1">'table 8 pt2'!$A$1:$K$50</definedName>
  </definedNames>
  <calcPr fullCalcOnLoad="1"/>
</workbook>
</file>

<file path=xl/sharedStrings.xml><?xml version="1.0" encoding="utf-8"?>
<sst xmlns="http://schemas.openxmlformats.org/spreadsheetml/2006/main" count="106" uniqueCount="104">
  <si>
    <t>ADAMS</t>
  </si>
  <si>
    <t>ANTELOPE</t>
  </si>
  <si>
    <t>ARTHUR</t>
  </si>
  <si>
    <t>BANNER</t>
  </si>
  <si>
    <t>BLAINE</t>
  </si>
  <si>
    <t>BOONE</t>
  </si>
  <si>
    <t>BOX BUTTE</t>
  </si>
  <si>
    <t>BOYD</t>
  </si>
  <si>
    <t>BROWN</t>
  </si>
  <si>
    <t>BUFFALO</t>
  </si>
  <si>
    <t>BURT</t>
  </si>
  <si>
    <t>BUTLER</t>
  </si>
  <si>
    <t>CASS</t>
  </si>
  <si>
    <t>CEDAR</t>
  </si>
  <si>
    <t>CHASE</t>
  </si>
  <si>
    <t>CHERRY</t>
  </si>
  <si>
    <t>CHEYENNE</t>
  </si>
  <si>
    <t>CLAY</t>
  </si>
  <si>
    <t>COLFAX</t>
  </si>
  <si>
    <t>CUMING</t>
  </si>
  <si>
    <t>CUSTER</t>
  </si>
  <si>
    <t>DAKOTA</t>
  </si>
  <si>
    <t>DAWES</t>
  </si>
  <si>
    <t>DAWSON</t>
  </si>
  <si>
    <t>DEUEL</t>
  </si>
  <si>
    <t>DIXON</t>
  </si>
  <si>
    <t>DODGE</t>
  </si>
  <si>
    <t>DOUGLAS</t>
  </si>
  <si>
    <t>DUNDY</t>
  </si>
  <si>
    <t>FILLMORE</t>
  </si>
  <si>
    <t>FRANKLIN</t>
  </si>
  <si>
    <t>FRONTIER</t>
  </si>
  <si>
    <t>FURNAS</t>
  </si>
  <si>
    <t>GAGE</t>
  </si>
  <si>
    <t>GARDEN</t>
  </si>
  <si>
    <t>GARFIELD</t>
  </si>
  <si>
    <t>GOSPER</t>
  </si>
  <si>
    <t>GRANT</t>
  </si>
  <si>
    <t>GREELEY</t>
  </si>
  <si>
    <t>HALL</t>
  </si>
  <si>
    <t>HAMILTON</t>
  </si>
  <si>
    <t>HARLAN</t>
  </si>
  <si>
    <t>HAYES</t>
  </si>
  <si>
    <t>HITCHCOCK</t>
  </si>
  <si>
    <t>HOLT</t>
  </si>
  <si>
    <t>HOOKER</t>
  </si>
  <si>
    <t>HOWARD</t>
  </si>
  <si>
    <t>JEFFERSON</t>
  </si>
  <si>
    <t>JOHNSON</t>
  </si>
  <si>
    <t>KEARNEY</t>
  </si>
  <si>
    <t>KEITH</t>
  </si>
  <si>
    <t>KEYA PAHA</t>
  </si>
  <si>
    <t>KIMBALL</t>
  </si>
  <si>
    <t>KNOX</t>
  </si>
  <si>
    <t>LANCASTER</t>
  </si>
  <si>
    <t>LINCOLN</t>
  </si>
  <si>
    <t>LOGAN</t>
  </si>
  <si>
    <t>LOUP</t>
  </si>
  <si>
    <t>MADISON</t>
  </si>
  <si>
    <t>MCPHERSON</t>
  </si>
  <si>
    <t>MERRICK</t>
  </si>
  <si>
    <t>MORRILL</t>
  </si>
  <si>
    <t>NANCE</t>
  </si>
  <si>
    <t>NEMAHA</t>
  </si>
  <si>
    <t>NUCKOLLS</t>
  </si>
  <si>
    <t>OTOE</t>
  </si>
  <si>
    <t>PAWNEE</t>
  </si>
  <si>
    <t>PERKINS</t>
  </si>
  <si>
    <t>PHELPS</t>
  </si>
  <si>
    <t>PIERCE</t>
  </si>
  <si>
    <t>PLATTE</t>
  </si>
  <si>
    <t>POLK</t>
  </si>
  <si>
    <t>RED WILLOW</t>
  </si>
  <si>
    <t>RICHARDSON</t>
  </si>
  <si>
    <t>ROCK</t>
  </si>
  <si>
    <t>SALINE</t>
  </si>
  <si>
    <t>SARPY</t>
  </si>
  <si>
    <t>SAUNDERS</t>
  </si>
  <si>
    <t>SCOTTS BLUFF</t>
  </si>
  <si>
    <t>SEWARD</t>
  </si>
  <si>
    <t>SHERIDAN</t>
  </si>
  <si>
    <t>SHERMAN</t>
  </si>
  <si>
    <t>SIOUX</t>
  </si>
  <si>
    <t>STANTON</t>
  </si>
  <si>
    <t>THAYER</t>
  </si>
  <si>
    <t>THOMAS</t>
  </si>
  <si>
    <t>THURSTON</t>
  </si>
  <si>
    <t>VALLEY</t>
  </si>
  <si>
    <t>WASHINGTON</t>
  </si>
  <si>
    <t>WAYNE</t>
  </si>
  <si>
    <t>WEBSTER</t>
  </si>
  <si>
    <t>WHEELER</t>
  </si>
  <si>
    <t>YORK</t>
  </si>
  <si>
    <t>STATE TOTALS</t>
  </si>
  <si>
    <t>County No. &amp; Name</t>
  </si>
  <si>
    <t>% chg value</t>
  </si>
  <si>
    <t>%chg avg. rate</t>
  </si>
  <si>
    <t>2022 Value</t>
  </si>
  <si>
    <t>2022 Taxes</t>
  </si>
  <si>
    <t>2022 Avg. Rate</t>
  </si>
  <si>
    <t>Table 8   2022 vs. 2023  % Change in Value, Taxes Levied, &amp; Average Rates by County</t>
  </si>
  <si>
    <t>2023 Value</t>
  </si>
  <si>
    <t>2023 Taxes</t>
  </si>
  <si>
    <t>2023 Avg. Rate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</si>
</sst>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%"/>
    <numFmt numFmtId="165" formatCode="_(* #,##0_);_(* \(#,##0\);_(* &quot;-&quot;??_);_(@_)"/>
    <numFmt numFmtId="166" formatCode="&quot;$&quot;#,##0"/>
    <numFmt numFmtId="167" formatCode="&quot;$&quot;#,##0.00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i/>
      <sz val="9"/>
      <name val="Arial"/>
      <family val="2"/>
    </font>
    <font>
      <b/>
      <sz val="14"/>
      <name val="Times New Roman"/>
      <family val="1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164" fontId="4" fillId="0" borderId="10" xfId="0" applyNumberFormat="1" applyFont="1" applyFill="1" applyBorder="1" applyAlignment="1">
      <alignment/>
    </xf>
    <xf numFmtId="1" fontId="4" fillId="0" borderId="10" xfId="0" applyNumberFormat="1" applyFont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1" fontId="4" fillId="0" borderId="11" xfId="0" applyNumberFormat="1" applyFont="1" applyFill="1" applyBorder="1" applyAlignment="1">
      <alignment/>
    </xf>
    <xf numFmtId="0" fontId="4" fillId="0" borderId="12" xfId="0" applyFont="1" applyFill="1" applyBorder="1" applyAlignment="1">
      <alignment/>
    </xf>
    <xf numFmtId="3" fontId="4" fillId="0" borderId="1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8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7" fillId="0" borderId="0" xfId="0" applyFont="1" applyAlignment="1">
      <alignment horizontal="centerContinuous"/>
    </xf>
    <xf numFmtId="2" fontId="4" fillId="0" borderId="12" xfId="0" applyNumberFormat="1" applyFont="1" applyFill="1" applyBorder="1" applyAlignment="1">
      <alignment horizontal="center"/>
    </xf>
    <xf numFmtId="1" fontId="6" fillId="32" borderId="10" xfId="0" applyNumberFormat="1" applyFont="1" applyFill="1" applyBorder="1" applyAlignment="1">
      <alignment horizontal="center"/>
    </xf>
    <xf numFmtId="10" fontId="6" fillId="32" borderId="10" xfId="0" applyNumberFormat="1" applyFont="1" applyFill="1" applyBorder="1" applyAlignment="1">
      <alignment/>
    </xf>
    <xf numFmtId="44" fontId="4" fillId="0" borderId="10" xfId="44" applyFont="1" applyFill="1" applyBorder="1" applyAlignment="1">
      <alignment/>
    </xf>
    <xf numFmtId="43" fontId="3" fillId="0" borderId="0" xfId="42" applyFont="1" applyFill="1" applyBorder="1" applyAlignment="1">
      <alignment/>
    </xf>
    <xf numFmtId="1" fontId="4" fillId="0" borderId="12" xfId="0" applyNumberFormat="1" applyFont="1" applyFill="1" applyBorder="1" applyAlignment="1">
      <alignment horizontal="center"/>
    </xf>
    <xf numFmtId="1" fontId="4" fillId="0" borderId="10" xfId="0" applyNumberFormat="1" applyFont="1" applyFill="1" applyBorder="1" applyAlignment="1">
      <alignment horizontal="center"/>
    </xf>
    <xf numFmtId="0" fontId="7" fillId="0" borderId="0" xfId="0" applyFont="1" applyFill="1" applyAlignment="1">
      <alignment/>
    </xf>
    <xf numFmtId="1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166" fontId="3" fillId="0" borderId="10" xfId="0" applyNumberFormat="1" applyFont="1" applyBorder="1" applyAlignment="1">
      <alignment/>
    </xf>
    <xf numFmtId="10" fontId="9" fillId="33" borderId="10" xfId="0" applyNumberFormat="1" applyFont="1" applyFill="1" applyBorder="1" applyAlignment="1">
      <alignment/>
    </xf>
    <xf numFmtId="167" fontId="3" fillId="0" borderId="10" xfId="0" applyNumberFormat="1" applyFont="1" applyBorder="1" applyAlignment="1">
      <alignment/>
    </xf>
    <xf numFmtId="164" fontId="3" fillId="0" borderId="10" xfId="0" applyNumberFormat="1" applyFont="1" applyFill="1" applyBorder="1" applyAlignment="1">
      <alignment/>
    </xf>
    <xf numFmtId="10" fontId="5" fillId="32" borderId="10" xfId="0" applyNumberFormat="1" applyFont="1" applyFill="1" applyBorder="1" applyAlignment="1">
      <alignment/>
    </xf>
    <xf numFmtId="3" fontId="3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3" fontId="3" fillId="0" borderId="10" xfId="0" applyNumberFormat="1" applyFont="1" applyFill="1" applyBorder="1" applyAlignment="1">
      <alignment/>
    </xf>
    <xf numFmtId="44" fontId="3" fillId="0" borderId="10" xfId="44" applyFont="1" applyFill="1" applyBorder="1" applyAlignment="1">
      <alignment/>
    </xf>
    <xf numFmtId="43" fontId="3" fillId="0" borderId="10" xfId="42" applyFont="1" applyFill="1" applyBorder="1" applyAlignment="1">
      <alignment/>
    </xf>
    <xf numFmtId="1" fontId="4" fillId="0" borderId="11" xfId="0" applyNumberFormat="1" applyFont="1" applyBorder="1" applyAlignment="1">
      <alignment horizontal="center"/>
    </xf>
    <xf numFmtId="1" fontId="4" fillId="0" borderId="12" xfId="0" applyNumberFormat="1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6"/>
  <sheetViews>
    <sheetView tabSelected="1" workbookViewId="0" topLeftCell="A1">
      <selection activeCell="L25" sqref="L25"/>
    </sheetView>
  </sheetViews>
  <sheetFormatPr defaultColWidth="9.140625" defaultRowHeight="12.75"/>
  <cols>
    <col min="1" max="1" width="3.00390625" style="0" bestFit="1" customWidth="1"/>
    <col min="2" max="2" width="13.7109375" style="0" customWidth="1"/>
    <col min="3" max="4" width="14.7109375" style="0" bestFit="1" customWidth="1"/>
    <col min="5" max="5" width="10.28125" style="3" customWidth="1"/>
    <col min="6" max="6" width="14.7109375" style="0" bestFit="1" customWidth="1"/>
    <col min="7" max="7" width="16.28125" style="0" bestFit="1" customWidth="1"/>
    <col min="8" max="8" width="10.00390625" style="3" bestFit="1" customWidth="1"/>
    <col min="9" max="10" width="12.8515625" style="0" bestFit="1" customWidth="1"/>
    <col min="11" max="11" width="12.00390625" style="3" bestFit="1" customWidth="1"/>
  </cols>
  <sheetData>
    <row r="1" spans="1:11" ht="18.75" customHeight="1">
      <c r="A1" s="13" t="s">
        <v>100</v>
      </c>
      <c r="B1" s="14"/>
      <c r="C1" s="13"/>
      <c r="D1" s="14"/>
      <c r="E1" s="15"/>
      <c r="F1" s="14"/>
      <c r="G1" s="14"/>
      <c r="H1" s="15"/>
      <c r="I1" s="14"/>
      <c r="J1" s="14"/>
      <c r="K1" s="15"/>
    </row>
    <row r="2" ht="4.5" customHeight="1"/>
    <row r="3" spans="1:11" ht="12.75">
      <c r="A3" s="36" t="s">
        <v>94</v>
      </c>
      <c r="B3" s="37"/>
      <c r="C3" s="5" t="s">
        <v>97</v>
      </c>
      <c r="D3" s="5" t="s">
        <v>101</v>
      </c>
      <c r="E3" s="17" t="s">
        <v>95</v>
      </c>
      <c r="F3" s="6" t="s">
        <v>98</v>
      </c>
      <c r="G3" s="6" t="s">
        <v>102</v>
      </c>
      <c r="H3" s="17" t="s">
        <v>95</v>
      </c>
      <c r="I3" s="7" t="s">
        <v>99</v>
      </c>
      <c r="J3" s="7" t="s">
        <v>103</v>
      </c>
      <c r="K3" s="17" t="s">
        <v>96</v>
      </c>
    </row>
    <row r="4" spans="1:11" ht="12" customHeight="1">
      <c r="A4" s="24">
        <v>1</v>
      </c>
      <c r="B4" s="25" t="s">
        <v>0</v>
      </c>
      <c r="C4" s="26">
        <v>4227782280</v>
      </c>
      <c r="D4" s="26">
        <v>4625720943</v>
      </c>
      <c r="E4" s="27">
        <v>0.09412468207799954</v>
      </c>
      <c r="F4" s="28">
        <v>75270636.06</v>
      </c>
      <c r="G4" s="28">
        <v>75836628.96</v>
      </c>
      <c r="H4" s="27">
        <v>0.007519438251442764</v>
      </c>
      <c r="I4" s="29">
        <v>0.017804</v>
      </c>
      <c r="J4" s="29">
        <v>0.016395</v>
      </c>
      <c r="K4" s="30">
        <v>-0.07913951920916651</v>
      </c>
    </row>
    <row r="5" spans="1:11" ht="12" customHeight="1">
      <c r="A5" s="24">
        <v>2</v>
      </c>
      <c r="B5" s="25" t="s">
        <v>1</v>
      </c>
      <c r="C5" s="31">
        <v>2588086578</v>
      </c>
      <c r="D5" s="31">
        <v>2757468136</v>
      </c>
      <c r="E5" s="27">
        <v>0.0654466351473038</v>
      </c>
      <c r="F5" s="32">
        <v>32227006.65</v>
      </c>
      <c r="G5" s="32">
        <v>33492615.27</v>
      </c>
      <c r="H5" s="27">
        <v>0.03927167774981674</v>
      </c>
      <c r="I5" s="29">
        <v>0.012452</v>
      </c>
      <c r="J5" s="29">
        <v>0.012146</v>
      </c>
      <c r="K5" s="30">
        <v>-0.024574365563764775</v>
      </c>
    </row>
    <row r="6" spans="1:11" ht="12" customHeight="1">
      <c r="A6" s="24">
        <v>3</v>
      </c>
      <c r="B6" s="25" t="s">
        <v>2</v>
      </c>
      <c r="C6" s="31">
        <v>263992642</v>
      </c>
      <c r="D6" s="31">
        <v>265114508</v>
      </c>
      <c r="E6" s="27">
        <v>0.004249610866048304</v>
      </c>
      <c r="F6" s="32">
        <v>3206713.92</v>
      </c>
      <c r="G6" s="32">
        <v>3240891.66</v>
      </c>
      <c r="H6" s="27">
        <v>0.0106581818187262</v>
      </c>
      <c r="I6" s="29">
        <v>0.012147</v>
      </c>
      <c r="J6" s="29">
        <v>0.012224</v>
      </c>
      <c r="K6" s="30">
        <v>0.0063390137482506525</v>
      </c>
    </row>
    <row r="7" spans="1:11" ht="12" customHeight="1">
      <c r="A7" s="24">
        <v>4</v>
      </c>
      <c r="B7" s="25" t="s">
        <v>3</v>
      </c>
      <c r="C7" s="31">
        <v>280887755</v>
      </c>
      <c r="D7" s="31">
        <v>299552877</v>
      </c>
      <c r="E7" s="27">
        <v>0.06645046524010988</v>
      </c>
      <c r="F7" s="32">
        <v>4191874.56</v>
      </c>
      <c r="G7" s="32">
        <v>4357506</v>
      </c>
      <c r="H7" s="27">
        <v>0.03951249915264639</v>
      </c>
      <c r="I7" s="29">
        <v>0.014924</v>
      </c>
      <c r="J7" s="29">
        <v>0.014547</v>
      </c>
      <c r="K7" s="30">
        <v>-0.025261324041811885</v>
      </c>
    </row>
    <row r="8" spans="1:11" ht="12" customHeight="1">
      <c r="A8" s="24">
        <v>5</v>
      </c>
      <c r="B8" s="25" t="s">
        <v>4</v>
      </c>
      <c r="C8" s="31">
        <v>354518194</v>
      </c>
      <c r="D8" s="31">
        <v>356945039</v>
      </c>
      <c r="E8" s="27">
        <v>0.006845473775599793</v>
      </c>
      <c r="F8" s="32">
        <v>3360110.85</v>
      </c>
      <c r="G8" s="32">
        <v>3329181.18</v>
      </c>
      <c r="H8" s="27">
        <v>-0.009204955247235348</v>
      </c>
      <c r="I8" s="29">
        <v>0.009478</v>
      </c>
      <c r="J8" s="29">
        <v>0.009327</v>
      </c>
      <c r="K8" s="30">
        <v>-0.01593163114581136</v>
      </c>
    </row>
    <row r="9" spans="1:11" ht="12" customHeight="1">
      <c r="A9" s="24">
        <v>6</v>
      </c>
      <c r="B9" s="25" t="s">
        <v>5</v>
      </c>
      <c r="C9" s="31">
        <v>2367972177</v>
      </c>
      <c r="D9" s="31">
        <v>2509566259</v>
      </c>
      <c r="E9" s="27">
        <v>0.0597955007137738</v>
      </c>
      <c r="F9" s="32">
        <v>23532161.54</v>
      </c>
      <c r="G9" s="32">
        <v>24158636.8</v>
      </c>
      <c r="H9" s="27">
        <v>0.026622087347782233</v>
      </c>
      <c r="I9" s="29">
        <v>0.009938</v>
      </c>
      <c r="J9" s="29">
        <v>0.009627</v>
      </c>
      <c r="K9" s="30">
        <v>-0.03129402294224195</v>
      </c>
    </row>
    <row r="10" spans="1:11" ht="12" customHeight="1">
      <c r="A10" s="24">
        <v>7</v>
      </c>
      <c r="B10" s="25" t="s">
        <v>6</v>
      </c>
      <c r="C10" s="31">
        <v>1576055593</v>
      </c>
      <c r="D10" s="31">
        <v>1659509240</v>
      </c>
      <c r="E10" s="27">
        <v>0.05295095386904921</v>
      </c>
      <c r="F10" s="32">
        <v>26742816.9</v>
      </c>
      <c r="G10" s="32">
        <v>27434701.9</v>
      </c>
      <c r="H10" s="27">
        <v>0.025871807094487494</v>
      </c>
      <c r="I10" s="29">
        <v>0.016968</v>
      </c>
      <c r="J10" s="29">
        <v>0.016532</v>
      </c>
      <c r="K10" s="30">
        <v>-0.02569542668552563</v>
      </c>
    </row>
    <row r="11" spans="1:11" ht="12" customHeight="1">
      <c r="A11" s="24">
        <v>8</v>
      </c>
      <c r="B11" s="25" t="s">
        <v>7</v>
      </c>
      <c r="C11" s="31">
        <v>601978692</v>
      </c>
      <c r="D11" s="31">
        <v>608156267</v>
      </c>
      <c r="E11" s="27">
        <v>0.01026211572286017</v>
      </c>
      <c r="F11" s="32">
        <v>7098813.9</v>
      </c>
      <c r="G11" s="32">
        <v>7343226.24</v>
      </c>
      <c r="H11" s="27">
        <v>0.0344300249933302</v>
      </c>
      <c r="I11" s="29">
        <v>0.011792</v>
      </c>
      <c r="J11" s="29">
        <v>0.012075</v>
      </c>
      <c r="K11" s="30">
        <v>0.023999321573948462</v>
      </c>
    </row>
    <row r="12" spans="1:11" ht="12" customHeight="1">
      <c r="A12" s="24">
        <v>9</v>
      </c>
      <c r="B12" s="25" t="s">
        <v>8</v>
      </c>
      <c r="C12" s="31">
        <v>994673446</v>
      </c>
      <c r="D12" s="31">
        <v>1032185856</v>
      </c>
      <c r="E12" s="27">
        <v>0.037713291885747194</v>
      </c>
      <c r="F12" s="32">
        <v>12180205.32</v>
      </c>
      <c r="G12" s="32">
        <v>12528216.92</v>
      </c>
      <c r="H12" s="27">
        <v>0.028571899311792524</v>
      </c>
      <c r="I12" s="29">
        <v>0.012245</v>
      </c>
      <c r="J12" s="29">
        <v>0.012138</v>
      </c>
      <c r="K12" s="30">
        <v>-0.00873826051449581</v>
      </c>
    </row>
    <row r="13" spans="1:11" ht="12" customHeight="1">
      <c r="A13" s="24">
        <v>10</v>
      </c>
      <c r="B13" s="25" t="s">
        <v>9</v>
      </c>
      <c r="C13" s="33">
        <v>6675988350</v>
      </c>
      <c r="D13" s="33">
        <v>7335203440</v>
      </c>
      <c r="E13" s="27">
        <v>0.09874419418362226</v>
      </c>
      <c r="F13" s="32">
        <v>116314983.74</v>
      </c>
      <c r="G13" s="32">
        <v>124151294.48</v>
      </c>
      <c r="H13" s="27">
        <v>0.06737146400257933</v>
      </c>
      <c r="I13" s="29">
        <v>0.017423</v>
      </c>
      <c r="J13" s="29">
        <v>0.016925</v>
      </c>
      <c r="K13" s="30">
        <v>-0.028582907650806514</v>
      </c>
    </row>
    <row r="14" spans="1:11" ht="12" customHeight="1">
      <c r="A14" s="24">
        <v>11</v>
      </c>
      <c r="B14" s="25" t="s">
        <v>10</v>
      </c>
      <c r="C14" s="31">
        <v>1878649374</v>
      </c>
      <c r="D14" s="31">
        <v>2175865301</v>
      </c>
      <c r="E14" s="27">
        <v>0.1582072371318396</v>
      </c>
      <c r="F14" s="32">
        <v>29436710.48</v>
      </c>
      <c r="G14" s="32">
        <v>30771353.42</v>
      </c>
      <c r="H14" s="27">
        <v>0.045339405057055866</v>
      </c>
      <c r="I14" s="29">
        <v>0.015669</v>
      </c>
      <c r="J14" s="29">
        <v>0.014142</v>
      </c>
      <c r="K14" s="30">
        <v>-0.09745357074478263</v>
      </c>
    </row>
    <row r="15" spans="1:11" ht="12" customHeight="1">
      <c r="A15" s="24">
        <v>12</v>
      </c>
      <c r="B15" s="25" t="s">
        <v>11</v>
      </c>
      <c r="C15" s="31">
        <v>2484948034</v>
      </c>
      <c r="D15" s="31">
        <v>2742127331</v>
      </c>
      <c r="E15" s="27">
        <v>0.10349483911984293</v>
      </c>
      <c r="F15" s="32">
        <v>32339909.72</v>
      </c>
      <c r="G15" s="32">
        <v>34636075.14</v>
      </c>
      <c r="H15" s="27">
        <v>0.0710009842290927</v>
      </c>
      <c r="I15" s="29">
        <v>0.013014</v>
      </c>
      <c r="J15" s="29">
        <v>0.012631</v>
      </c>
      <c r="K15" s="30">
        <v>-0.029429844782541854</v>
      </c>
    </row>
    <row r="16" spans="1:11" ht="12" customHeight="1">
      <c r="A16" s="24">
        <v>13</v>
      </c>
      <c r="B16" s="25" t="s">
        <v>12</v>
      </c>
      <c r="C16" s="31">
        <v>4409798525</v>
      </c>
      <c r="D16" s="31">
        <v>4535329271</v>
      </c>
      <c r="E16" s="27">
        <v>0.028466322279428854</v>
      </c>
      <c r="F16" s="32">
        <v>77825105.23</v>
      </c>
      <c r="G16" s="32">
        <v>78357788.61</v>
      </c>
      <c r="H16" s="27">
        <v>0.006844621390818969</v>
      </c>
      <c r="I16" s="29">
        <v>0.017648</v>
      </c>
      <c r="J16" s="29">
        <v>0.017277</v>
      </c>
      <c r="K16" s="30">
        <v>-0.021022212148685392</v>
      </c>
    </row>
    <row r="17" spans="1:11" ht="12" customHeight="1">
      <c r="A17" s="24">
        <v>14</v>
      </c>
      <c r="B17" s="25" t="s">
        <v>13</v>
      </c>
      <c r="C17" s="31">
        <v>2630791693</v>
      </c>
      <c r="D17" s="31">
        <v>2824135208</v>
      </c>
      <c r="E17" s="27">
        <v>0.07349252147726011</v>
      </c>
      <c r="F17" s="32">
        <v>31795118.8</v>
      </c>
      <c r="G17" s="32">
        <v>32401672.06</v>
      </c>
      <c r="H17" s="27">
        <v>0.01907693013557785</v>
      </c>
      <c r="I17" s="29">
        <v>0.012086</v>
      </c>
      <c r="J17" s="29">
        <v>0.011473</v>
      </c>
      <c r="K17" s="30">
        <v>-0.05071984113850728</v>
      </c>
    </row>
    <row r="18" spans="1:11" ht="12" customHeight="1">
      <c r="A18" s="24">
        <v>15</v>
      </c>
      <c r="B18" s="25" t="s">
        <v>14</v>
      </c>
      <c r="C18" s="31">
        <v>1455499568</v>
      </c>
      <c r="D18" s="31">
        <v>1544632498</v>
      </c>
      <c r="E18" s="27">
        <v>0.061238719653127376</v>
      </c>
      <c r="F18" s="32">
        <v>16120257.26</v>
      </c>
      <c r="G18" s="32">
        <v>16239668.18</v>
      </c>
      <c r="H18" s="27">
        <v>0.007407507093345229</v>
      </c>
      <c r="I18" s="29">
        <v>0.011075</v>
      </c>
      <c r="J18" s="29">
        <v>0.010514</v>
      </c>
      <c r="K18" s="30">
        <v>-0.0506546275395033</v>
      </c>
    </row>
    <row r="19" spans="1:11" ht="12" customHeight="1">
      <c r="A19" s="24">
        <v>16</v>
      </c>
      <c r="B19" s="25" t="s">
        <v>15</v>
      </c>
      <c r="C19" s="31">
        <v>2219986414</v>
      </c>
      <c r="D19" s="31">
        <v>2405004996</v>
      </c>
      <c r="E19" s="27">
        <v>0.08334221364293448</v>
      </c>
      <c r="F19" s="32">
        <v>23274616.82</v>
      </c>
      <c r="G19" s="32">
        <v>23263452.42</v>
      </c>
      <c r="H19" s="27">
        <v>-0.00047968136645776624</v>
      </c>
      <c r="I19" s="29">
        <v>0.010484</v>
      </c>
      <c r="J19" s="29">
        <v>0.009673</v>
      </c>
      <c r="K19" s="30">
        <v>-0.07735597100343389</v>
      </c>
    </row>
    <row r="20" spans="1:11" ht="12" customHeight="1">
      <c r="A20" s="24">
        <v>17</v>
      </c>
      <c r="B20" s="25" t="s">
        <v>16</v>
      </c>
      <c r="C20" s="31">
        <v>1452186414</v>
      </c>
      <c r="D20" s="31">
        <v>1537261704</v>
      </c>
      <c r="E20" s="27">
        <v>0.05858427621951296</v>
      </c>
      <c r="F20" s="32">
        <v>27091069.08</v>
      </c>
      <c r="G20" s="32">
        <v>28155652.2</v>
      </c>
      <c r="H20" s="27">
        <v>0.0392964602783406</v>
      </c>
      <c r="I20" s="29">
        <v>0.018655</v>
      </c>
      <c r="J20" s="29">
        <v>0.018315</v>
      </c>
      <c r="K20" s="30">
        <v>-0.018225676762262128</v>
      </c>
    </row>
    <row r="21" spans="1:11" ht="12" customHeight="1">
      <c r="A21" s="24">
        <v>18</v>
      </c>
      <c r="B21" s="25" t="s">
        <v>17</v>
      </c>
      <c r="C21" s="31">
        <v>2170390088</v>
      </c>
      <c r="D21" s="31">
        <v>2344124663</v>
      </c>
      <c r="E21" s="27">
        <v>0.08004762644308575</v>
      </c>
      <c r="F21" s="32">
        <v>29013118.06</v>
      </c>
      <c r="G21" s="32">
        <v>29596863.84</v>
      </c>
      <c r="H21" s="27">
        <v>0.020120063579267745</v>
      </c>
      <c r="I21" s="29">
        <v>0.013368</v>
      </c>
      <c r="J21" s="29">
        <v>0.012626</v>
      </c>
      <c r="K21" s="30">
        <v>-0.05550568521843205</v>
      </c>
    </row>
    <row r="22" spans="1:11" ht="12" customHeight="1">
      <c r="A22" s="24">
        <v>19</v>
      </c>
      <c r="B22" s="25" t="s">
        <v>18</v>
      </c>
      <c r="C22" s="31">
        <v>2026934144</v>
      </c>
      <c r="D22" s="31">
        <v>2295629284</v>
      </c>
      <c r="E22" s="27">
        <v>0.13256234337724984</v>
      </c>
      <c r="F22" s="32">
        <v>30483182.78</v>
      </c>
      <c r="G22" s="32">
        <v>32921227.66</v>
      </c>
      <c r="H22" s="27">
        <v>0.07997999741679201</v>
      </c>
      <c r="I22" s="29">
        <v>0.015039</v>
      </c>
      <c r="J22" s="29">
        <v>0.014341</v>
      </c>
      <c r="K22" s="30">
        <v>-0.046412660416251125</v>
      </c>
    </row>
    <row r="23" spans="1:11" ht="12" customHeight="1">
      <c r="A23" s="24">
        <v>20</v>
      </c>
      <c r="B23" s="25" t="s">
        <v>19</v>
      </c>
      <c r="C23" s="31">
        <v>2831595255</v>
      </c>
      <c r="D23" s="31">
        <v>3078870467</v>
      </c>
      <c r="E23" s="27">
        <v>0.08732717416564537</v>
      </c>
      <c r="F23" s="32">
        <v>32321841.04</v>
      </c>
      <c r="G23" s="32">
        <v>33035073.56</v>
      </c>
      <c r="H23" s="27">
        <v>0.022066580895479818</v>
      </c>
      <c r="I23" s="29">
        <v>0.011415</v>
      </c>
      <c r="J23" s="29">
        <v>0.01073</v>
      </c>
      <c r="K23" s="30">
        <v>-0.06000876040297853</v>
      </c>
    </row>
    <row r="24" spans="1:11" ht="12" customHeight="1">
      <c r="A24" s="24">
        <v>21</v>
      </c>
      <c r="B24" s="25" t="s">
        <v>20</v>
      </c>
      <c r="C24" s="31">
        <v>3483938639</v>
      </c>
      <c r="D24" s="31">
        <v>3544414655</v>
      </c>
      <c r="E24" s="27">
        <v>0.017358519269833787</v>
      </c>
      <c r="F24" s="32">
        <v>45398838.88</v>
      </c>
      <c r="G24" s="32">
        <v>43799507.96</v>
      </c>
      <c r="H24" s="27">
        <v>-0.03522845428332245</v>
      </c>
      <c r="I24" s="29">
        <v>0.013031</v>
      </c>
      <c r="J24" s="29">
        <v>0.012357</v>
      </c>
      <c r="K24" s="30">
        <v>-0.05172281482618366</v>
      </c>
    </row>
    <row r="25" spans="1:11" ht="12" customHeight="1">
      <c r="A25" s="24">
        <v>22</v>
      </c>
      <c r="B25" s="25" t="s">
        <v>21</v>
      </c>
      <c r="C25" s="31">
        <v>2222980115</v>
      </c>
      <c r="D25" s="31">
        <v>2413018069</v>
      </c>
      <c r="E25" s="27">
        <v>0.08548792349408847</v>
      </c>
      <c r="F25" s="32">
        <v>38529715.58</v>
      </c>
      <c r="G25" s="32">
        <v>38623714.66</v>
      </c>
      <c r="H25" s="27">
        <v>0.002439651541284443</v>
      </c>
      <c r="I25" s="29">
        <v>0.017332</v>
      </c>
      <c r="J25" s="29">
        <v>0.016006</v>
      </c>
      <c r="K25" s="30">
        <v>-0.0765058850680822</v>
      </c>
    </row>
    <row r="26" spans="1:11" ht="12" customHeight="1">
      <c r="A26" s="24">
        <v>23</v>
      </c>
      <c r="B26" s="25" t="s">
        <v>22</v>
      </c>
      <c r="C26" s="31">
        <v>1038844388</v>
      </c>
      <c r="D26" s="31">
        <v>1109862504</v>
      </c>
      <c r="E26" s="27">
        <v>0.06836261216824324</v>
      </c>
      <c r="F26" s="32">
        <v>17499485.78</v>
      </c>
      <c r="G26" s="32">
        <v>18522466.06</v>
      </c>
      <c r="H26" s="27">
        <v>0.05845773372204754</v>
      </c>
      <c r="I26" s="29">
        <v>0.016845</v>
      </c>
      <c r="J26" s="29">
        <v>0.016689</v>
      </c>
      <c r="K26" s="30">
        <v>-0.00926090828138913</v>
      </c>
    </row>
    <row r="27" spans="1:11" ht="12" customHeight="1">
      <c r="A27" s="24">
        <v>24</v>
      </c>
      <c r="B27" s="25" t="s">
        <v>23</v>
      </c>
      <c r="C27" s="31">
        <v>3502352623</v>
      </c>
      <c r="D27" s="31">
        <v>3820698077</v>
      </c>
      <c r="E27" s="27">
        <v>0.09089474655105281</v>
      </c>
      <c r="F27" s="32">
        <v>59582807.96</v>
      </c>
      <c r="G27" s="32">
        <v>62180294.6</v>
      </c>
      <c r="H27" s="27">
        <v>0.04359456576373143</v>
      </c>
      <c r="I27" s="29">
        <v>0.017012</v>
      </c>
      <c r="J27" s="29">
        <v>0.016275</v>
      </c>
      <c r="K27" s="30">
        <v>-0.04332236068657407</v>
      </c>
    </row>
    <row r="28" spans="1:11" ht="12" customHeight="1">
      <c r="A28" s="24">
        <v>25</v>
      </c>
      <c r="B28" s="25" t="s">
        <v>24</v>
      </c>
      <c r="C28" s="31">
        <v>426862014</v>
      </c>
      <c r="D28" s="31">
        <v>452742788</v>
      </c>
      <c r="E28" s="27">
        <v>0.060630304761669425</v>
      </c>
      <c r="F28" s="32">
        <v>6410599.82</v>
      </c>
      <c r="G28" s="32">
        <v>6519846.92</v>
      </c>
      <c r="H28" s="27">
        <v>0.01704163464691197</v>
      </c>
      <c r="I28" s="29">
        <v>0.015018</v>
      </c>
      <c r="J28" s="29">
        <v>0.014401</v>
      </c>
      <c r="K28" s="30">
        <v>-0.04108403249434009</v>
      </c>
    </row>
    <row r="29" spans="1:11" ht="12" customHeight="1">
      <c r="A29" s="24">
        <v>26</v>
      </c>
      <c r="B29" s="25" t="s">
        <v>25</v>
      </c>
      <c r="C29" s="33">
        <v>1476706058</v>
      </c>
      <c r="D29" s="33">
        <v>1728323598</v>
      </c>
      <c r="E29" s="27">
        <v>0.17039107995587296</v>
      </c>
      <c r="F29" s="32">
        <v>20680848.38</v>
      </c>
      <c r="G29" s="32">
        <v>22042971.14</v>
      </c>
      <c r="H29" s="27">
        <v>0.06586396916469255</v>
      </c>
      <c r="I29" s="29">
        <v>0.014005</v>
      </c>
      <c r="J29" s="29">
        <v>0.012754</v>
      </c>
      <c r="K29" s="30">
        <v>-0.0893252409853624</v>
      </c>
    </row>
    <row r="30" spans="1:11" ht="12" customHeight="1">
      <c r="A30" s="24">
        <v>27</v>
      </c>
      <c r="B30" s="25" t="s">
        <v>26</v>
      </c>
      <c r="C30" s="31">
        <v>5054376372</v>
      </c>
      <c r="D30" s="31">
        <v>5542732938</v>
      </c>
      <c r="E30" s="27">
        <v>0.0966205383329534</v>
      </c>
      <c r="F30" s="32">
        <v>81095862.22</v>
      </c>
      <c r="G30" s="32">
        <v>86014375.98</v>
      </c>
      <c r="H30" s="27">
        <v>0.060650613056642405</v>
      </c>
      <c r="I30" s="29">
        <v>0.016045</v>
      </c>
      <c r="J30" s="29">
        <v>0.015518</v>
      </c>
      <c r="K30" s="30">
        <v>-0.03284512309130568</v>
      </c>
    </row>
    <row r="31" spans="1:11" ht="12" customHeight="1">
      <c r="A31" s="24">
        <v>28</v>
      </c>
      <c r="B31" s="25" t="s">
        <v>27</v>
      </c>
      <c r="C31" s="33">
        <v>57816795525</v>
      </c>
      <c r="D31" s="33">
        <v>64906016185</v>
      </c>
      <c r="E31" s="27">
        <v>0.12261524693001394</v>
      </c>
      <c r="F31" s="32">
        <v>1329015921.97</v>
      </c>
      <c r="G31" s="32">
        <v>1433294489.48</v>
      </c>
      <c r="H31" s="27">
        <v>0.07846299339696991</v>
      </c>
      <c r="I31" s="29">
        <v>0.022987</v>
      </c>
      <c r="J31" s="29">
        <v>0.022083</v>
      </c>
      <c r="K31" s="30">
        <v>-0.03932657589072093</v>
      </c>
    </row>
    <row r="32" spans="1:11" ht="12" customHeight="1">
      <c r="A32" s="24">
        <v>29</v>
      </c>
      <c r="B32" s="25" t="s">
        <v>28</v>
      </c>
      <c r="C32" s="31">
        <v>916462776</v>
      </c>
      <c r="D32" s="31">
        <v>953922860</v>
      </c>
      <c r="E32" s="27">
        <v>0.04087463777143088</v>
      </c>
      <c r="F32" s="32">
        <v>9555554.9</v>
      </c>
      <c r="G32" s="32">
        <v>10148855.46</v>
      </c>
      <c r="H32" s="27">
        <v>0.06208959774800734</v>
      </c>
      <c r="I32" s="29">
        <v>0.010427</v>
      </c>
      <c r="J32" s="29">
        <v>0.010639</v>
      </c>
      <c r="K32" s="30">
        <v>0.020331830823822637</v>
      </c>
    </row>
    <row r="33" spans="1:11" ht="12" customHeight="1">
      <c r="A33" s="24">
        <v>30</v>
      </c>
      <c r="B33" s="25" t="s">
        <v>29</v>
      </c>
      <c r="C33" s="31">
        <v>2423957887</v>
      </c>
      <c r="D33" s="31">
        <v>2528714539</v>
      </c>
      <c r="E33" s="27">
        <v>0.04321719142144485</v>
      </c>
      <c r="F33" s="32">
        <v>28635337.94</v>
      </c>
      <c r="G33" s="32">
        <v>28609507.73</v>
      </c>
      <c r="H33" s="27">
        <v>-0.0009020396425606455</v>
      </c>
      <c r="I33" s="29">
        <v>0.011813</v>
      </c>
      <c r="J33" s="29">
        <v>0.011314</v>
      </c>
      <c r="K33" s="30">
        <v>-0.042241598239228066</v>
      </c>
    </row>
    <row r="34" spans="1:11" ht="12" customHeight="1">
      <c r="A34" s="24">
        <v>31</v>
      </c>
      <c r="B34" s="25" t="s">
        <v>30</v>
      </c>
      <c r="C34" s="31">
        <v>985061448</v>
      </c>
      <c r="D34" s="31">
        <v>1069769763</v>
      </c>
      <c r="E34" s="27">
        <v>0.08599292477843473</v>
      </c>
      <c r="F34" s="32">
        <v>14420527.38</v>
      </c>
      <c r="G34" s="32">
        <v>14790956.9</v>
      </c>
      <c r="H34" s="27">
        <v>0.025687654150135495</v>
      </c>
      <c r="I34" s="29">
        <v>0.014639</v>
      </c>
      <c r="J34" s="29">
        <v>0.013826</v>
      </c>
      <c r="K34" s="30">
        <v>-0.05553658036751141</v>
      </c>
    </row>
    <row r="35" spans="1:11" ht="12" customHeight="1">
      <c r="A35" s="24">
        <v>32</v>
      </c>
      <c r="B35" s="25" t="s">
        <v>31</v>
      </c>
      <c r="C35" s="31">
        <v>886946410</v>
      </c>
      <c r="D35" s="31">
        <v>1000732098</v>
      </c>
      <c r="E35" s="27">
        <v>0.12828924805051073</v>
      </c>
      <c r="F35" s="32">
        <v>11944016.18</v>
      </c>
      <c r="G35" s="32">
        <v>12891592.76</v>
      </c>
      <c r="H35" s="27">
        <v>0.07933483727079145</v>
      </c>
      <c r="I35" s="29">
        <v>0.013466</v>
      </c>
      <c r="J35" s="29">
        <v>0.012882</v>
      </c>
      <c r="K35" s="30">
        <v>-0.043368483588296536</v>
      </c>
    </row>
    <row r="36" spans="1:11" ht="12" customHeight="1">
      <c r="A36" s="24">
        <v>33</v>
      </c>
      <c r="B36" s="25" t="s">
        <v>32</v>
      </c>
      <c r="C36" s="31">
        <v>998961482</v>
      </c>
      <c r="D36" s="31">
        <v>1140395872</v>
      </c>
      <c r="E36" s="27">
        <v>0.14158142485818087</v>
      </c>
      <c r="F36" s="32">
        <v>14822013.6</v>
      </c>
      <c r="G36" s="32">
        <v>15624867.88</v>
      </c>
      <c r="H36" s="27">
        <v>0.05416634349869988</v>
      </c>
      <c r="I36" s="29">
        <v>0.014837</v>
      </c>
      <c r="J36" s="29">
        <v>0.013701</v>
      </c>
      <c r="K36" s="30">
        <v>-0.0765653433982611</v>
      </c>
    </row>
    <row r="37" spans="1:11" ht="12" customHeight="1">
      <c r="A37" s="24">
        <v>34</v>
      </c>
      <c r="B37" s="25" t="s">
        <v>33</v>
      </c>
      <c r="C37" s="31">
        <v>3445377858</v>
      </c>
      <c r="D37" s="31">
        <v>3767618478</v>
      </c>
      <c r="E37" s="27">
        <v>0.09352838303403295</v>
      </c>
      <c r="F37" s="32">
        <v>56711493.26</v>
      </c>
      <c r="G37" s="32">
        <v>58479764.04</v>
      </c>
      <c r="H37" s="27">
        <v>0.031180113207267737</v>
      </c>
      <c r="I37" s="29">
        <v>0.01646</v>
      </c>
      <c r="J37" s="29">
        <v>0.015522</v>
      </c>
      <c r="K37" s="30">
        <v>-0.056986634264884546</v>
      </c>
    </row>
    <row r="38" spans="1:11" ht="12" customHeight="1">
      <c r="A38" s="24">
        <v>35</v>
      </c>
      <c r="B38" s="25" t="s">
        <v>34</v>
      </c>
      <c r="C38" s="31">
        <v>804143030</v>
      </c>
      <c r="D38" s="31">
        <v>841080566</v>
      </c>
      <c r="E38" s="27">
        <v>0.045934037381384754</v>
      </c>
      <c r="F38" s="32">
        <v>8742748.62</v>
      </c>
      <c r="G38" s="32">
        <v>9015808.9</v>
      </c>
      <c r="H38" s="27">
        <v>0.031232772651766032</v>
      </c>
      <c r="I38" s="29">
        <v>0.010872</v>
      </c>
      <c r="J38" s="29">
        <v>0.010719</v>
      </c>
      <c r="K38" s="30">
        <v>-0.014072847682119239</v>
      </c>
    </row>
    <row r="39" spans="1:11" ht="12" customHeight="1">
      <c r="A39" s="24">
        <v>36</v>
      </c>
      <c r="B39" s="25" t="s">
        <v>35</v>
      </c>
      <c r="C39" s="31">
        <v>468763858</v>
      </c>
      <c r="D39" s="31">
        <v>508502285</v>
      </c>
      <c r="E39" s="27">
        <v>0.08477280473274029</v>
      </c>
      <c r="F39" s="32">
        <v>7352694.96</v>
      </c>
      <c r="G39" s="32">
        <v>7876983.54</v>
      </c>
      <c r="H39" s="27">
        <v>0.07130563458054842</v>
      </c>
      <c r="I39" s="29">
        <v>0.015685</v>
      </c>
      <c r="J39" s="29">
        <v>0.015491</v>
      </c>
      <c r="K39" s="30">
        <v>-0.01236850494102655</v>
      </c>
    </row>
    <row r="40" spans="1:11" ht="12" customHeight="1">
      <c r="A40" s="24">
        <v>37</v>
      </c>
      <c r="B40" s="25" t="s">
        <v>36</v>
      </c>
      <c r="C40" s="31">
        <v>908508075</v>
      </c>
      <c r="D40" s="31">
        <v>994967495</v>
      </c>
      <c r="E40" s="27">
        <v>0.09516637482831398</v>
      </c>
      <c r="F40" s="32">
        <v>11210314.58</v>
      </c>
      <c r="G40" s="32">
        <v>11373765.73</v>
      </c>
      <c r="H40" s="27">
        <v>0.014580424914356004</v>
      </c>
      <c r="I40" s="29">
        <v>0.012339</v>
      </c>
      <c r="J40" s="29">
        <v>0.011431</v>
      </c>
      <c r="K40" s="30">
        <v>-0.07358781100575404</v>
      </c>
    </row>
    <row r="41" spans="1:11" ht="12" customHeight="1">
      <c r="A41" s="24">
        <v>38</v>
      </c>
      <c r="B41" s="25" t="s">
        <v>37</v>
      </c>
      <c r="C41" s="31">
        <v>329998967</v>
      </c>
      <c r="D41" s="31">
        <v>368674440</v>
      </c>
      <c r="E41" s="27">
        <v>0.11719876989796758</v>
      </c>
      <c r="F41" s="32">
        <v>3052212.46</v>
      </c>
      <c r="G41" s="32">
        <v>3000522.32</v>
      </c>
      <c r="H41" s="27">
        <v>-0.016935302072648026</v>
      </c>
      <c r="I41" s="29">
        <v>0.009249</v>
      </c>
      <c r="J41" s="29">
        <v>0.008139</v>
      </c>
      <c r="K41" s="30">
        <v>-0.12001297437560815</v>
      </c>
    </row>
    <row r="42" spans="1:11" ht="12" customHeight="1">
      <c r="A42" s="24">
        <v>39</v>
      </c>
      <c r="B42" s="25" t="s">
        <v>38</v>
      </c>
      <c r="C42" s="31">
        <v>986946910</v>
      </c>
      <c r="D42" s="31">
        <v>1057268842</v>
      </c>
      <c r="E42" s="27">
        <v>0.07125199064658909</v>
      </c>
      <c r="F42" s="32">
        <v>12381494.12</v>
      </c>
      <c r="G42" s="32">
        <v>12593901.62</v>
      </c>
      <c r="H42" s="27">
        <v>0.017155239742584476</v>
      </c>
      <c r="I42" s="29">
        <v>0.012545</v>
      </c>
      <c r="J42" s="29">
        <v>0.011912</v>
      </c>
      <c r="K42" s="30">
        <v>-0.05045834994021521</v>
      </c>
    </row>
    <row r="43" spans="1:11" ht="12" customHeight="1">
      <c r="A43" s="24">
        <v>40</v>
      </c>
      <c r="B43" s="25" t="s">
        <v>39</v>
      </c>
      <c r="C43" s="33">
        <v>6191544621</v>
      </c>
      <c r="D43" s="33">
        <v>6970909668</v>
      </c>
      <c r="E43" s="27">
        <v>0.12587570545104532</v>
      </c>
      <c r="F43" s="32">
        <v>118910243.91</v>
      </c>
      <c r="G43" s="32">
        <v>122538331.2</v>
      </c>
      <c r="H43" s="27">
        <v>0.030511141603123862</v>
      </c>
      <c r="I43" s="29">
        <v>0.019205</v>
      </c>
      <c r="J43" s="29">
        <v>0.017579</v>
      </c>
      <c r="K43" s="30">
        <v>-0.08466545170528503</v>
      </c>
    </row>
    <row r="44" spans="1:11" ht="12" customHeight="1">
      <c r="A44" s="24">
        <v>41</v>
      </c>
      <c r="B44" s="25" t="s">
        <v>40</v>
      </c>
      <c r="C44" s="31">
        <v>3050699069</v>
      </c>
      <c r="D44" s="31">
        <v>3262612570</v>
      </c>
      <c r="E44" s="27">
        <v>0.06946391505913559</v>
      </c>
      <c r="F44" s="32">
        <v>38501780.35</v>
      </c>
      <c r="G44" s="32">
        <v>38475128.72</v>
      </c>
      <c r="H44" s="27">
        <v>-0.0006922181197265773</v>
      </c>
      <c r="I44" s="29">
        <v>0.012621</v>
      </c>
      <c r="J44" s="29">
        <v>0.011793</v>
      </c>
      <c r="K44" s="30">
        <v>-0.0656049441407179</v>
      </c>
    </row>
    <row r="45" spans="1:11" ht="12" customHeight="1">
      <c r="A45" s="24">
        <v>42</v>
      </c>
      <c r="B45" s="25" t="s">
        <v>41</v>
      </c>
      <c r="C45" s="31">
        <v>1032853507</v>
      </c>
      <c r="D45" s="31">
        <v>1198612026</v>
      </c>
      <c r="E45" s="27">
        <v>0.16048599135946973</v>
      </c>
      <c r="F45" s="32">
        <v>14093298.46</v>
      </c>
      <c r="G45" s="32">
        <v>15588464.94</v>
      </c>
      <c r="H45" s="27">
        <v>0.1060905993187913</v>
      </c>
      <c r="I45" s="29">
        <v>0.013645</v>
      </c>
      <c r="J45" s="29">
        <v>0.013005</v>
      </c>
      <c r="K45" s="30">
        <v>-0.04690362770245511</v>
      </c>
    </row>
    <row r="46" spans="1:11" ht="12" customHeight="1">
      <c r="A46" s="24">
        <v>43</v>
      </c>
      <c r="B46" s="25" t="s">
        <v>42</v>
      </c>
      <c r="C46" s="31">
        <v>517577753</v>
      </c>
      <c r="D46" s="31">
        <v>546850421</v>
      </c>
      <c r="E46" s="27">
        <v>0.05655704448332423</v>
      </c>
      <c r="F46" s="32">
        <v>6272854.6</v>
      </c>
      <c r="G46" s="32">
        <v>6260947.18</v>
      </c>
      <c r="H46" s="27">
        <v>-0.0018982458161870875</v>
      </c>
      <c r="I46" s="29">
        <v>0.01212</v>
      </c>
      <c r="J46" s="29">
        <v>0.011449</v>
      </c>
      <c r="K46" s="30">
        <v>-0.05536303630363034</v>
      </c>
    </row>
    <row r="47" spans="1:11" ht="12" customHeight="1">
      <c r="A47" s="24">
        <v>44</v>
      </c>
      <c r="B47" s="25" t="s">
        <v>43</v>
      </c>
      <c r="C47" s="31">
        <v>757275137</v>
      </c>
      <c r="D47" s="31">
        <v>820239115</v>
      </c>
      <c r="E47" s="27">
        <v>0.08314544466551</v>
      </c>
      <c r="F47" s="32">
        <v>10176707.2</v>
      </c>
      <c r="G47" s="32">
        <v>10565193.66</v>
      </c>
      <c r="H47" s="27">
        <v>0.03817408247728705</v>
      </c>
      <c r="I47" s="29">
        <v>0.013439</v>
      </c>
      <c r="J47" s="29">
        <v>0.012881</v>
      </c>
      <c r="K47" s="30">
        <v>-0.041520946498995424</v>
      </c>
    </row>
    <row r="48" spans="1:11" ht="12" customHeight="1">
      <c r="A48" s="24">
        <v>45</v>
      </c>
      <c r="B48" s="25" t="s">
        <v>44</v>
      </c>
      <c r="C48" s="31">
        <v>2910969819</v>
      </c>
      <c r="D48" s="31">
        <v>3078433798</v>
      </c>
      <c r="E48" s="27">
        <v>0.057528586489271324</v>
      </c>
      <c r="F48" s="32">
        <v>40911945.18</v>
      </c>
      <c r="G48" s="32">
        <v>43153276.76</v>
      </c>
      <c r="H48" s="27">
        <v>0.05478428293103218</v>
      </c>
      <c r="I48" s="29">
        <v>0.014054</v>
      </c>
      <c r="J48" s="29">
        <v>0.014018</v>
      </c>
      <c r="K48" s="30">
        <v>-0.0025615483136474534</v>
      </c>
    </row>
    <row r="49" spans="1:11" ht="12" customHeight="1">
      <c r="A49" s="24">
        <v>46</v>
      </c>
      <c r="B49" s="25" t="s">
        <v>45</v>
      </c>
      <c r="C49" s="31">
        <v>350634420</v>
      </c>
      <c r="D49" s="31">
        <v>397643762</v>
      </c>
      <c r="E49" s="27">
        <v>0.1340693877115658</v>
      </c>
      <c r="F49" s="32">
        <v>3262418.14</v>
      </c>
      <c r="G49" s="32">
        <v>3434619.1</v>
      </c>
      <c r="H49" s="27">
        <v>0.05278322784215513</v>
      </c>
      <c r="I49" s="29">
        <v>0.009304</v>
      </c>
      <c r="J49" s="29">
        <v>0.008637</v>
      </c>
      <c r="K49" s="30">
        <v>-0.07168959587274282</v>
      </c>
    </row>
    <row r="50" spans="1:11" ht="12.75">
      <c r="A50" s="24">
        <v>47</v>
      </c>
      <c r="B50" s="25" t="s">
        <v>46</v>
      </c>
      <c r="C50" s="31">
        <v>1456868875</v>
      </c>
      <c r="D50" s="31">
        <v>1550520325</v>
      </c>
      <c r="E50" s="27">
        <v>0.06428268981997436</v>
      </c>
      <c r="F50" s="32">
        <v>20623011.87</v>
      </c>
      <c r="G50" s="32">
        <v>21118898.06</v>
      </c>
      <c r="H50" s="27">
        <v>0.024045284613415565</v>
      </c>
      <c r="I50" s="29">
        <v>0.014156</v>
      </c>
      <c r="J50" s="29">
        <v>0.013621</v>
      </c>
      <c r="K50" s="30">
        <v>-0.03779316191014416</v>
      </c>
    </row>
    <row r="51" ht="12.75">
      <c r="G51" s="20"/>
    </row>
    <row r="53" spans="5:11" s="8" customFormat="1" ht="12.75">
      <c r="E53" s="23"/>
      <c r="H53" s="23"/>
      <c r="K53" s="23"/>
    </row>
    <row r="54" spans="5:11" s="8" customFormat="1" ht="12.75">
      <c r="E54" s="23"/>
      <c r="H54" s="23"/>
      <c r="K54" s="23"/>
    </row>
    <row r="55" spans="5:11" s="8" customFormat="1" ht="12.75">
      <c r="E55" s="23"/>
      <c r="H55" s="23"/>
      <c r="K55" s="23"/>
    </row>
    <row r="56" spans="5:11" s="8" customFormat="1" ht="12.75">
      <c r="E56" s="23"/>
      <c r="H56" s="23"/>
      <c r="K56" s="23"/>
    </row>
  </sheetData>
  <sheetProtection/>
  <mergeCells count="1">
    <mergeCell ref="A3:B3"/>
  </mergeCells>
  <printOptions horizontalCentered="1"/>
  <pageMargins left="0.25" right="0.25" top="0.5" bottom="0.5" header="0" footer="0.25"/>
  <pageSetup fitToHeight="1" fitToWidth="1" horizontalDpi="600" verticalDpi="600" orientation="landscape" scale="92" r:id="rId1"/>
  <headerFooter alignWithMargins="0">
    <oddFooter>&amp;C&amp;"Times New Roman,Regular"Nebraska Department of Revenue, Property Assessment Division 2023 Annual Report &amp;R&amp;"Times New Roman,Regular"Table 8, Page  46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workbookViewId="0" topLeftCell="A1">
      <selection activeCell="C50" sqref="C50"/>
    </sheetView>
  </sheetViews>
  <sheetFormatPr defaultColWidth="9.140625" defaultRowHeight="12.75"/>
  <cols>
    <col min="1" max="1" width="3.00390625" style="0" customWidth="1"/>
    <col min="2" max="4" width="14.421875" style="0" customWidth="1"/>
    <col min="5" max="5" width="10.421875" style="3" bestFit="1" customWidth="1"/>
    <col min="6" max="7" width="17.00390625" style="0" bestFit="1" customWidth="1"/>
    <col min="8" max="8" width="10.00390625" style="3" bestFit="1" customWidth="1"/>
    <col min="9" max="10" width="12.8515625" style="0" bestFit="1" customWidth="1"/>
    <col min="11" max="11" width="11.00390625" style="3" customWidth="1"/>
  </cols>
  <sheetData>
    <row r="1" spans="1:11" ht="18.75" customHeight="1">
      <c r="A1" s="13" t="str">
        <f>'table 8 pt1'!$A$1&amp;" (continued) "</f>
        <v>Table 8   2022 vs. 2023  % Change in Value, Taxes Levied, &amp; Average Rates by County (continued) </v>
      </c>
      <c r="B1" s="14"/>
      <c r="C1" s="13"/>
      <c r="D1" s="14"/>
      <c r="E1" s="15"/>
      <c r="F1" s="14"/>
      <c r="G1" s="14"/>
      <c r="H1" s="15"/>
      <c r="I1" s="14"/>
      <c r="J1" s="14"/>
      <c r="K1" s="15"/>
    </row>
    <row r="2" ht="4.5" customHeight="1"/>
    <row r="3" spans="1:11" ht="12.75">
      <c r="A3" s="36" t="s">
        <v>94</v>
      </c>
      <c r="B3" s="37"/>
      <c r="C3" s="5" t="str">
        <f>'table 8 pt1'!C3</f>
        <v>2022 Value</v>
      </c>
      <c r="D3" s="5" t="str">
        <f>'table 8 pt1'!D3</f>
        <v>2023 Value</v>
      </c>
      <c r="E3" s="17" t="str">
        <f>'table 8 pt1'!E3</f>
        <v>% chg value</v>
      </c>
      <c r="F3" s="16" t="str">
        <f>'table 8 pt1'!F3</f>
        <v>2022 Taxes</v>
      </c>
      <c r="G3" s="6" t="str">
        <f>'table 8 pt1'!G3</f>
        <v>2023 Taxes</v>
      </c>
      <c r="H3" s="17" t="str">
        <f>'table 8 pt1'!H3</f>
        <v>% chg value</v>
      </c>
      <c r="I3" s="21" t="str">
        <f>'table 8 pt1'!I3</f>
        <v>2022 Avg. Rate</v>
      </c>
      <c r="J3" s="22" t="str">
        <f>'table 8 pt1'!J3</f>
        <v>2023 Avg. Rate</v>
      </c>
      <c r="K3" s="17" t="str">
        <f>'table 8 pt1'!K3</f>
        <v>%chg avg. rate</v>
      </c>
    </row>
    <row r="4" spans="1:11" s="8" customFormat="1" ht="12" customHeight="1">
      <c r="A4" s="24">
        <v>48</v>
      </c>
      <c r="B4" s="25" t="s">
        <v>47</v>
      </c>
      <c r="C4" s="33">
        <v>1877722050</v>
      </c>
      <c r="D4" s="33">
        <v>2052437174</v>
      </c>
      <c r="E4" s="30">
        <v>0.0930463185432583</v>
      </c>
      <c r="F4" s="34">
        <v>29427166.06</v>
      </c>
      <c r="G4" s="34">
        <v>29864512.78</v>
      </c>
      <c r="H4" s="30">
        <v>0.01486200604938587</v>
      </c>
      <c r="I4" s="29">
        <v>0.015672</v>
      </c>
      <c r="J4" s="29">
        <v>0.014551</v>
      </c>
      <c r="K4" s="30">
        <v>-0.07152884124553337</v>
      </c>
    </row>
    <row r="5" spans="1:11" s="8" customFormat="1" ht="12" customHeight="1">
      <c r="A5" s="24">
        <v>49</v>
      </c>
      <c r="B5" s="25" t="s">
        <v>48</v>
      </c>
      <c r="C5" s="33">
        <v>986161225</v>
      </c>
      <c r="D5" s="33">
        <v>1032574419</v>
      </c>
      <c r="E5" s="30">
        <v>0.047064509152648946</v>
      </c>
      <c r="F5" s="35">
        <v>15056908.46</v>
      </c>
      <c r="G5" s="35">
        <v>15338804.6</v>
      </c>
      <c r="H5" s="30">
        <v>0.018722046477793273</v>
      </c>
      <c r="I5" s="29">
        <v>0.015268</v>
      </c>
      <c r="J5" s="29">
        <v>0.014855</v>
      </c>
      <c r="K5" s="30">
        <v>-0.027050039297877925</v>
      </c>
    </row>
    <row r="6" spans="1:11" s="8" customFormat="1" ht="12" customHeight="1">
      <c r="A6" s="24">
        <v>50</v>
      </c>
      <c r="B6" s="25" t="s">
        <v>49</v>
      </c>
      <c r="C6" s="33">
        <v>1917078015</v>
      </c>
      <c r="D6" s="33">
        <v>2106353938</v>
      </c>
      <c r="E6" s="30">
        <v>0.09873146607442577</v>
      </c>
      <c r="F6" s="35">
        <v>27682625.22</v>
      </c>
      <c r="G6" s="35">
        <v>28981734.62</v>
      </c>
      <c r="H6" s="30">
        <v>0.046928692263674056</v>
      </c>
      <c r="I6" s="29">
        <v>0.01444</v>
      </c>
      <c r="J6" s="29">
        <v>0.013759</v>
      </c>
      <c r="K6" s="30">
        <v>-0.047160664819944555</v>
      </c>
    </row>
    <row r="7" spans="1:11" s="8" customFormat="1" ht="12" customHeight="1">
      <c r="A7" s="24">
        <v>51</v>
      </c>
      <c r="B7" s="25" t="s">
        <v>50</v>
      </c>
      <c r="C7" s="33">
        <v>2084466328</v>
      </c>
      <c r="D7" s="33">
        <v>2289973895</v>
      </c>
      <c r="E7" s="30">
        <v>0.098590015218514</v>
      </c>
      <c r="F7" s="35">
        <v>27233568.98</v>
      </c>
      <c r="G7" s="35">
        <v>27506755.64</v>
      </c>
      <c r="H7" s="30">
        <v>0.010031247105387659</v>
      </c>
      <c r="I7" s="29">
        <v>0.013065</v>
      </c>
      <c r="J7" s="29">
        <v>0.012012</v>
      </c>
      <c r="K7" s="30">
        <v>-0.08059701492537315</v>
      </c>
    </row>
    <row r="8" spans="1:11" s="8" customFormat="1" ht="12" customHeight="1">
      <c r="A8" s="24">
        <v>52</v>
      </c>
      <c r="B8" s="25" t="s">
        <v>51</v>
      </c>
      <c r="C8" s="33">
        <v>486965612</v>
      </c>
      <c r="D8" s="33">
        <v>565927689</v>
      </c>
      <c r="E8" s="30">
        <v>0.162151238309616</v>
      </c>
      <c r="F8" s="35">
        <v>3887641.08</v>
      </c>
      <c r="G8" s="35">
        <v>4086535.12</v>
      </c>
      <c r="H8" s="30">
        <v>0.051160597366668434</v>
      </c>
      <c r="I8" s="29">
        <v>0.007983</v>
      </c>
      <c r="J8" s="29">
        <v>0.007221</v>
      </c>
      <c r="K8" s="30">
        <v>-0.0954528372792184</v>
      </c>
    </row>
    <row r="9" spans="1:11" s="8" customFormat="1" ht="12" customHeight="1">
      <c r="A9" s="24">
        <v>53</v>
      </c>
      <c r="B9" s="25" t="s">
        <v>52</v>
      </c>
      <c r="C9" s="33">
        <v>724574423</v>
      </c>
      <c r="D9" s="33">
        <v>789864372</v>
      </c>
      <c r="E9" s="30">
        <v>0.09010799571102167</v>
      </c>
      <c r="F9" s="35">
        <v>12707521.3</v>
      </c>
      <c r="G9" s="35">
        <v>12982108.72</v>
      </c>
      <c r="H9" s="30">
        <v>0.02160825966901979</v>
      </c>
      <c r="I9" s="29">
        <v>0.017538</v>
      </c>
      <c r="J9" s="29">
        <v>0.016436</v>
      </c>
      <c r="K9" s="30">
        <v>-0.06283498688561992</v>
      </c>
    </row>
    <row r="10" spans="1:11" s="8" customFormat="1" ht="12" customHeight="1">
      <c r="A10" s="24">
        <v>54</v>
      </c>
      <c r="B10" s="25" t="s">
        <v>53</v>
      </c>
      <c r="C10" s="33">
        <v>2294475228</v>
      </c>
      <c r="D10" s="33">
        <v>2444848231</v>
      </c>
      <c r="E10" s="30">
        <v>0.06553699127581081</v>
      </c>
      <c r="F10" s="35">
        <v>29111219.79</v>
      </c>
      <c r="G10" s="35">
        <v>29654457.64</v>
      </c>
      <c r="H10" s="30">
        <v>0.018660772510350435</v>
      </c>
      <c r="I10" s="29">
        <v>0.012688</v>
      </c>
      <c r="J10" s="29">
        <v>0.012129</v>
      </c>
      <c r="K10" s="30">
        <v>-0.04405737704918036</v>
      </c>
    </row>
    <row r="11" spans="1:11" s="8" customFormat="1" ht="12" customHeight="1">
      <c r="A11" s="24">
        <v>55</v>
      </c>
      <c r="B11" s="25" t="s">
        <v>54</v>
      </c>
      <c r="C11" s="33">
        <v>33872765406</v>
      </c>
      <c r="D11" s="33">
        <v>41325286431</v>
      </c>
      <c r="E11" s="30">
        <v>0.22001513415494292</v>
      </c>
      <c r="F11" s="35">
        <v>657836614.04</v>
      </c>
      <c r="G11" s="35">
        <v>718033204.86</v>
      </c>
      <c r="H11" s="30">
        <v>0.0915069023755187</v>
      </c>
      <c r="I11" s="29">
        <v>0.019421</v>
      </c>
      <c r="J11" s="29">
        <v>0.017375</v>
      </c>
      <c r="K11" s="30">
        <v>-0.10534987899696201</v>
      </c>
    </row>
    <row r="12" spans="1:11" s="8" customFormat="1" ht="12" customHeight="1">
      <c r="A12" s="24">
        <v>56</v>
      </c>
      <c r="B12" s="25" t="s">
        <v>55</v>
      </c>
      <c r="C12" s="33">
        <v>5315423416</v>
      </c>
      <c r="D12" s="33">
        <v>5772734551</v>
      </c>
      <c r="E12" s="30">
        <v>0.08603475193028724</v>
      </c>
      <c r="F12" s="35">
        <v>90213865.08</v>
      </c>
      <c r="G12" s="35">
        <v>92414440.82</v>
      </c>
      <c r="H12" s="30">
        <v>0.024392877281652486</v>
      </c>
      <c r="I12" s="29">
        <v>0.016972</v>
      </c>
      <c r="J12" s="29">
        <v>0.016009</v>
      </c>
      <c r="K12" s="30">
        <v>-0.05674051378741468</v>
      </c>
    </row>
    <row r="13" spans="1:11" s="8" customFormat="1" ht="12" customHeight="1">
      <c r="A13" s="24">
        <v>57</v>
      </c>
      <c r="B13" s="25" t="s">
        <v>56</v>
      </c>
      <c r="C13" s="33">
        <v>369012857</v>
      </c>
      <c r="D13" s="33">
        <v>382649519</v>
      </c>
      <c r="E13" s="30">
        <v>0.03695443598053279</v>
      </c>
      <c r="F13" s="35">
        <v>4353716.24</v>
      </c>
      <c r="G13" s="35">
        <v>4282976.54</v>
      </c>
      <c r="H13" s="30">
        <v>-0.01624811910111996</v>
      </c>
      <c r="I13" s="29">
        <v>0.011798</v>
      </c>
      <c r="J13" s="29">
        <v>0.011193</v>
      </c>
      <c r="K13" s="30">
        <v>-0.05127987794541445</v>
      </c>
    </row>
    <row r="14" spans="1:11" s="8" customFormat="1" ht="12" customHeight="1">
      <c r="A14" s="24">
        <v>58</v>
      </c>
      <c r="B14" s="25" t="s">
        <v>57</v>
      </c>
      <c r="C14" s="33">
        <v>327952070</v>
      </c>
      <c r="D14" s="33">
        <v>359535976</v>
      </c>
      <c r="E14" s="30">
        <v>0.0963064694179244</v>
      </c>
      <c r="F14" s="35">
        <v>3554194.4</v>
      </c>
      <c r="G14" s="35">
        <v>3685983.98</v>
      </c>
      <c r="H14" s="30">
        <v>0.037080014531563066</v>
      </c>
      <c r="I14" s="29">
        <v>0.010838</v>
      </c>
      <c r="J14" s="29">
        <v>0.010252</v>
      </c>
      <c r="K14" s="30">
        <v>-0.05406901642369438</v>
      </c>
    </row>
    <row r="15" spans="1:11" s="8" customFormat="1" ht="12" customHeight="1">
      <c r="A15" s="24">
        <v>59</v>
      </c>
      <c r="B15" s="25" t="s">
        <v>58</v>
      </c>
      <c r="C15" s="33">
        <v>4634596685</v>
      </c>
      <c r="D15" s="33">
        <v>5116259206</v>
      </c>
      <c r="E15" s="30">
        <v>0.10392760227851412</v>
      </c>
      <c r="F15" s="35">
        <v>80554669.12</v>
      </c>
      <c r="G15" s="35">
        <v>83168826.38</v>
      </c>
      <c r="H15" s="30">
        <v>0.03245196446782935</v>
      </c>
      <c r="I15" s="29">
        <v>0.017381</v>
      </c>
      <c r="J15" s="29">
        <v>0.016256</v>
      </c>
      <c r="K15" s="30">
        <v>-0.06472585006616426</v>
      </c>
    </row>
    <row r="16" spans="1:11" s="8" customFormat="1" ht="12" customHeight="1">
      <c r="A16" s="24">
        <v>60</v>
      </c>
      <c r="B16" s="25" t="s">
        <v>59</v>
      </c>
      <c r="C16" s="33">
        <v>340011148</v>
      </c>
      <c r="D16" s="33">
        <v>350678864</v>
      </c>
      <c r="E16" s="30">
        <v>0.031374606576134965</v>
      </c>
      <c r="F16" s="35">
        <v>3605267.06</v>
      </c>
      <c r="G16" s="35">
        <v>3913640.18</v>
      </c>
      <c r="H16" s="30">
        <v>0.08553405749642305</v>
      </c>
      <c r="I16" s="29">
        <v>0.010603</v>
      </c>
      <c r="J16" s="29">
        <v>0.01116</v>
      </c>
      <c r="K16" s="30">
        <v>0.05253230217862871</v>
      </c>
    </row>
    <row r="17" spans="1:11" s="8" customFormat="1" ht="12" customHeight="1">
      <c r="A17" s="24">
        <v>61</v>
      </c>
      <c r="B17" s="25" t="s">
        <v>60</v>
      </c>
      <c r="C17" s="33">
        <v>1876702877</v>
      </c>
      <c r="D17" s="33">
        <v>2017115889</v>
      </c>
      <c r="E17" s="30">
        <v>0.07481898904767331</v>
      </c>
      <c r="F17" s="35">
        <v>25286179.38</v>
      </c>
      <c r="G17" s="35">
        <v>25029630.62</v>
      </c>
      <c r="H17" s="30">
        <v>-0.010145809540642352</v>
      </c>
      <c r="I17" s="29">
        <v>0.013474</v>
      </c>
      <c r="J17" s="29">
        <v>0.012409</v>
      </c>
      <c r="K17" s="30">
        <v>-0.0790411162238385</v>
      </c>
    </row>
    <row r="18" spans="1:11" s="8" customFormat="1" ht="12" customHeight="1">
      <c r="A18" s="24">
        <v>62</v>
      </c>
      <c r="B18" s="25" t="s">
        <v>61</v>
      </c>
      <c r="C18" s="33">
        <v>1150923814</v>
      </c>
      <c r="D18" s="33">
        <v>1259702714</v>
      </c>
      <c r="E18" s="30">
        <v>0.09451442282868604</v>
      </c>
      <c r="F18" s="35">
        <v>19424863.02</v>
      </c>
      <c r="G18" s="35">
        <v>19905619.98</v>
      </c>
      <c r="H18" s="30">
        <v>0.0247495675776457</v>
      </c>
      <c r="I18" s="29">
        <v>0.016878</v>
      </c>
      <c r="J18" s="29">
        <v>0.015802</v>
      </c>
      <c r="K18" s="30">
        <v>-0.06375162933996922</v>
      </c>
    </row>
    <row r="19" spans="1:11" s="8" customFormat="1" ht="12" customHeight="1">
      <c r="A19" s="24">
        <v>63</v>
      </c>
      <c r="B19" s="25" t="s">
        <v>62</v>
      </c>
      <c r="C19" s="33">
        <v>1065611041</v>
      </c>
      <c r="D19" s="33">
        <v>1126112281</v>
      </c>
      <c r="E19" s="30">
        <v>0.056776100915042975</v>
      </c>
      <c r="F19" s="35">
        <v>14933512.78</v>
      </c>
      <c r="G19" s="35">
        <v>15056928.9</v>
      </c>
      <c r="H19" s="30">
        <v>0.008264373012442759</v>
      </c>
      <c r="I19" s="29">
        <v>0.014014</v>
      </c>
      <c r="J19" s="29">
        <v>0.013371</v>
      </c>
      <c r="K19" s="30">
        <v>-0.04588268873983168</v>
      </c>
    </row>
    <row r="20" spans="1:11" s="8" customFormat="1" ht="12" customHeight="1">
      <c r="A20" s="24">
        <v>64</v>
      </c>
      <c r="B20" s="25" t="s">
        <v>63</v>
      </c>
      <c r="C20" s="33">
        <v>1208226989</v>
      </c>
      <c r="D20" s="33">
        <v>1386498636</v>
      </c>
      <c r="E20" s="30">
        <v>0.14754814171759906</v>
      </c>
      <c r="F20" s="35">
        <v>18227602.62</v>
      </c>
      <c r="G20" s="35">
        <v>18787570.14</v>
      </c>
      <c r="H20" s="30">
        <v>0.03072085406259529</v>
      </c>
      <c r="I20" s="29">
        <v>0.015086</v>
      </c>
      <c r="J20" s="29">
        <v>0.01355</v>
      </c>
      <c r="K20" s="30">
        <v>-0.10181625348004779</v>
      </c>
    </row>
    <row r="21" spans="1:11" s="8" customFormat="1" ht="12" customHeight="1">
      <c r="A21" s="24">
        <v>65</v>
      </c>
      <c r="B21" s="25" t="s">
        <v>64</v>
      </c>
      <c r="C21" s="33">
        <v>1153647355</v>
      </c>
      <c r="D21" s="33">
        <v>1202635338</v>
      </c>
      <c r="E21" s="30">
        <v>0.042463568080559594</v>
      </c>
      <c r="F21" s="35">
        <v>15103498.56</v>
      </c>
      <c r="G21" s="35">
        <v>15412339.04</v>
      </c>
      <c r="H21" s="30">
        <v>0.020448274204357495</v>
      </c>
      <c r="I21" s="29">
        <v>0.013092</v>
      </c>
      <c r="J21" s="29">
        <v>0.012815</v>
      </c>
      <c r="K21" s="30">
        <v>-0.02115795905896727</v>
      </c>
    </row>
    <row r="22" spans="1:11" s="8" customFormat="1" ht="12" customHeight="1">
      <c r="A22" s="24">
        <v>66</v>
      </c>
      <c r="B22" s="25" t="s">
        <v>65</v>
      </c>
      <c r="C22" s="33">
        <v>2536808182</v>
      </c>
      <c r="D22" s="33">
        <v>2889763510</v>
      </c>
      <c r="E22" s="30">
        <v>0.1391336288271243</v>
      </c>
      <c r="F22" s="35">
        <v>45205832.1</v>
      </c>
      <c r="G22" s="35">
        <v>46015934.62</v>
      </c>
      <c r="H22" s="30">
        <v>0.01792030988851095</v>
      </c>
      <c r="I22" s="29">
        <v>0.01782</v>
      </c>
      <c r="J22" s="29">
        <v>0.015924</v>
      </c>
      <c r="K22" s="30">
        <v>-0.10639730639730631</v>
      </c>
    </row>
    <row r="23" spans="1:11" s="8" customFormat="1" ht="12" customHeight="1">
      <c r="A23" s="24">
        <v>67</v>
      </c>
      <c r="B23" s="25" t="s">
        <v>66</v>
      </c>
      <c r="C23" s="33">
        <v>814845254</v>
      </c>
      <c r="D23" s="33">
        <v>837937816</v>
      </c>
      <c r="E23" s="30">
        <v>0.02833981284991322</v>
      </c>
      <c r="F23" s="35">
        <v>10604314.06</v>
      </c>
      <c r="G23" s="35">
        <v>10727671.36</v>
      </c>
      <c r="H23" s="30">
        <v>0.011632746757784999</v>
      </c>
      <c r="I23" s="29">
        <v>0.013014</v>
      </c>
      <c r="J23" s="29">
        <v>0.012802</v>
      </c>
      <c r="K23" s="30">
        <v>-0.016290149070232088</v>
      </c>
    </row>
    <row r="24" spans="1:11" s="8" customFormat="1" ht="12" customHeight="1">
      <c r="A24" s="24">
        <v>68</v>
      </c>
      <c r="B24" s="25" t="s">
        <v>67</v>
      </c>
      <c r="C24" s="33">
        <v>1188438500</v>
      </c>
      <c r="D24" s="33">
        <v>1425546560</v>
      </c>
      <c r="E24" s="30">
        <v>0.19951226756790527</v>
      </c>
      <c r="F24" s="35">
        <v>14231035.48</v>
      </c>
      <c r="G24" s="35">
        <v>15264312.14</v>
      </c>
      <c r="H24" s="30">
        <v>0.07260727172328012</v>
      </c>
      <c r="I24" s="29">
        <v>0.011975</v>
      </c>
      <c r="J24" s="29">
        <v>0.010708</v>
      </c>
      <c r="K24" s="30">
        <v>-0.10580375782880995</v>
      </c>
    </row>
    <row r="25" spans="1:11" s="8" customFormat="1" ht="12" customHeight="1">
      <c r="A25" s="24">
        <v>69</v>
      </c>
      <c r="B25" s="25" t="s">
        <v>68</v>
      </c>
      <c r="C25" s="33">
        <v>2331076834</v>
      </c>
      <c r="D25" s="33">
        <v>2466167214</v>
      </c>
      <c r="E25" s="30">
        <v>0.05795192077310996</v>
      </c>
      <c r="F25" s="35">
        <v>32084773.7</v>
      </c>
      <c r="G25" s="35">
        <v>32456574.8</v>
      </c>
      <c r="H25" s="30">
        <v>0.011588085472455786</v>
      </c>
      <c r="I25" s="29">
        <v>0.013764</v>
      </c>
      <c r="J25" s="29">
        <v>0.013161</v>
      </c>
      <c r="K25" s="30">
        <v>-0.04380993897122925</v>
      </c>
    </row>
    <row r="26" spans="1:11" s="8" customFormat="1" ht="12" customHeight="1">
      <c r="A26" s="24">
        <v>70</v>
      </c>
      <c r="B26" s="25" t="s">
        <v>69</v>
      </c>
      <c r="C26" s="33">
        <v>2019143709</v>
      </c>
      <c r="D26" s="33">
        <v>2262285658</v>
      </c>
      <c r="E26" s="30">
        <v>0.12041834759766473</v>
      </c>
      <c r="F26" s="35">
        <v>25756253.34</v>
      </c>
      <c r="G26" s="35">
        <v>26566758.64</v>
      </c>
      <c r="H26" s="30">
        <v>0.03146829196392742</v>
      </c>
      <c r="I26" s="29">
        <v>0.012756</v>
      </c>
      <c r="J26" s="29">
        <v>0.011743</v>
      </c>
      <c r="K26" s="30">
        <v>-0.07941360928190655</v>
      </c>
    </row>
    <row r="27" spans="1:11" s="8" customFormat="1" ht="12" customHeight="1">
      <c r="A27" s="24">
        <v>71</v>
      </c>
      <c r="B27" s="25" t="s">
        <v>70</v>
      </c>
      <c r="C27" s="33">
        <v>6110057264</v>
      </c>
      <c r="D27" s="33">
        <v>6566933402</v>
      </c>
      <c r="E27" s="30">
        <v>0.07477444453620427</v>
      </c>
      <c r="F27" s="35">
        <v>84807784.44</v>
      </c>
      <c r="G27" s="35">
        <v>88201978.66</v>
      </c>
      <c r="H27" s="30">
        <v>0.040022201292162406</v>
      </c>
      <c r="I27" s="29">
        <v>0.01388</v>
      </c>
      <c r="J27" s="29">
        <v>0.013431</v>
      </c>
      <c r="K27" s="30">
        <v>-0.0323487031700288</v>
      </c>
    </row>
    <row r="28" spans="1:11" s="8" customFormat="1" ht="12" customHeight="1">
      <c r="A28" s="24">
        <v>72</v>
      </c>
      <c r="B28" s="25" t="s">
        <v>71</v>
      </c>
      <c r="C28" s="33">
        <v>1849812438</v>
      </c>
      <c r="D28" s="33">
        <v>1951632190</v>
      </c>
      <c r="E28" s="30">
        <v>0.055043284339728285</v>
      </c>
      <c r="F28" s="35">
        <v>22579131.18</v>
      </c>
      <c r="G28" s="35">
        <v>23103092.95</v>
      </c>
      <c r="H28" s="30">
        <v>0.023205577124425013</v>
      </c>
      <c r="I28" s="29">
        <v>0.012206</v>
      </c>
      <c r="J28" s="29">
        <v>0.011838</v>
      </c>
      <c r="K28" s="30">
        <v>-0.03014910699655909</v>
      </c>
    </row>
    <row r="29" spans="1:11" s="8" customFormat="1" ht="12" customHeight="1">
      <c r="A29" s="24">
        <v>73</v>
      </c>
      <c r="B29" s="25" t="s">
        <v>72</v>
      </c>
      <c r="C29" s="33">
        <v>1371667683</v>
      </c>
      <c r="D29" s="33">
        <v>1502534569</v>
      </c>
      <c r="E29" s="30">
        <v>0.09540713659869757</v>
      </c>
      <c r="F29" s="35">
        <v>20907593.22</v>
      </c>
      <c r="G29" s="35">
        <v>21640122.62</v>
      </c>
      <c r="H29" s="30">
        <v>0.035036524400105115</v>
      </c>
      <c r="I29" s="29">
        <v>0.015242</v>
      </c>
      <c r="J29" s="29">
        <v>0.014402</v>
      </c>
      <c r="K29" s="30">
        <v>-0.055110877837554154</v>
      </c>
    </row>
    <row r="30" spans="1:11" s="8" customFormat="1" ht="12" customHeight="1">
      <c r="A30" s="24">
        <v>74</v>
      </c>
      <c r="B30" s="25" t="s">
        <v>73</v>
      </c>
      <c r="C30" s="33">
        <v>1458130429</v>
      </c>
      <c r="D30" s="33">
        <v>1674666665</v>
      </c>
      <c r="E30" s="30">
        <v>0.14850265222741607</v>
      </c>
      <c r="F30" s="35">
        <v>22395125.78</v>
      </c>
      <c r="G30" s="35">
        <v>21999745.94</v>
      </c>
      <c r="H30" s="30">
        <v>-0.01765472736719766</v>
      </c>
      <c r="I30" s="29">
        <v>0.015359</v>
      </c>
      <c r="J30" s="29">
        <v>0.013137</v>
      </c>
      <c r="K30" s="30">
        <v>-0.14467087701022202</v>
      </c>
    </row>
    <row r="31" spans="1:11" s="8" customFormat="1" ht="12" customHeight="1">
      <c r="A31" s="24">
        <v>75</v>
      </c>
      <c r="B31" s="25" t="s">
        <v>74</v>
      </c>
      <c r="C31" s="33">
        <v>663200051</v>
      </c>
      <c r="D31" s="33">
        <v>695407063</v>
      </c>
      <c r="E31" s="30">
        <v>0.04856304210386739</v>
      </c>
      <c r="F31" s="35">
        <v>7711875.11</v>
      </c>
      <c r="G31" s="35">
        <v>8143925.35</v>
      </c>
      <c r="H31" s="30">
        <v>0.05602401929976266</v>
      </c>
      <c r="I31" s="29">
        <v>0.011628</v>
      </c>
      <c r="J31" s="29">
        <v>0.011711</v>
      </c>
      <c r="K31" s="30">
        <v>0.007137942896456807</v>
      </c>
    </row>
    <row r="32" spans="1:11" s="8" customFormat="1" ht="12" customHeight="1">
      <c r="A32" s="24">
        <v>76</v>
      </c>
      <c r="B32" s="25" t="s">
        <v>75</v>
      </c>
      <c r="C32" s="33">
        <v>2488800127</v>
      </c>
      <c r="D32" s="33">
        <v>2611394188</v>
      </c>
      <c r="E32" s="30">
        <v>0.049258299077545815</v>
      </c>
      <c r="F32" s="35">
        <v>38300248.17</v>
      </c>
      <c r="G32" s="35">
        <v>38516567.85</v>
      </c>
      <c r="H32" s="30">
        <v>0.005647996823410654</v>
      </c>
      <c r="I32" s="29">
        <v>0.015389</v>
      </c>
      <c r="J32" s="29">
        <v>0.014749</v>
      </c>
      <c r="K32" s="30">
        <v>-0.041588147377997264</v>
      </c>
    </row>
    <row r="33" spans="1:11" s="8" customFormat="1" ht="12" customHeight="1">
      <c r="A33" s="24">
        <v>77</v>
      </c>
      <c r="B33" s="25" t="s">
        <v>76</v>
      </c>
      <c r="C33" s="33">
        <v>21682111476</v>
      </c>
      <c r="D33" s="33">
        <v>24849499115</v>
      </c>
      <c r="E33" s="30">
        <v>0.14608298838911477</v>
      </c>
      <c r="F33" s="35">
        <v>482504482.83</v>
      </c>
      <c r="G33" s="35">
        <v>529490198.23</v>
      </c>
      <c r="H33" s="30">
        <v>0.09737881630532837</v>
      </c>
      <c r="I33" s="29">
        <v>0.022254</v>
      </c>
      <c r="J33" s="29">
        <v>0.021308</v>
      </c>
      <c r="K33" s="30">
        <v>-0.042509211827087216</v>
      </c>
    </row>
    <row r="34" spans="1:11" s="8" customFormat="1" ht="12" customHeight="1">
      <c r="A34" s="24">
        <v>78</v>
      </c>
      <c r="B34" s="25" t="s">
        <v>77</v>
      </c>
      <c r="C34" s="33">
        <v>4660541185</v>
      </c>
      <c r="D34" s="33">
        <v>5099008093</v>
      </c>
      <c r="E34" s="30">
        <v>0.09408068518119962</v>
      </c>
      <c r="F34" s="35">
        <v>74611921.32</v>
      </c>
      <c r="G34" s="35">
        <v>77023872.26</v>
      </c>
      <c r="H34" s="30">
        <v>0.03232661614027463</v>
      </c>
      <c r="I34" s="29">
        <v>0.016009</v>
      </c>
      <c r="J34" s="29">
        <v>0.015106</v>
      </c>
      <c r="K34" s="30">
        <v>-0.05640577175338868</v>
      </c>
    </row>
    <row r="35" spans="1:11" s="8" customFormat="1" ht="12" customHeight="1">
      <c r="A35" s="24">
        <v>79</v>
      </c>
      <c r="B35" s="25" t="s">
        <v>78</v>
      </c>
      <c r="C35" s="33">
        <v>3258371156</v>
      </c>
      <c r="D35" s="33">
        <v>3612124368</v>
      </c>
      <c r="E35" s="30">
        <v>0.10856750046678844</v>
      </c>
      <c r="F35" s="35">
        <v>66603159.86</v>
      </c>
      <c r="G35" s="35">
        <v>69672376.08</v>
      </c>
      <c r="H35" s="30">
        <v>0.046082141244522014</v>
      </c>
      <c r="I35" s="29">
        <v>0.020441</v>
      </c>
      <c r="J35" s="29">
        <v>0.019288</v>
      </c>
      <c r="K35" s="30">
        <v>-0.05640624235604918</v>
      </c>
    </row>
    <row r="36" spans="1:11" s="8" customFormat="1" ht="12" customHeight="1">
      <c r="A36" s="24">
        <v>80</v>
      </c>
      <c r="B36" s="25" t="s">
        <v>79</v>
      </c>
      <c r="C36" s="33">
        <v>3369187368</v>
      </c>
      <c r="D36" s="33">
        <v>3603561231</v>
      </c>
      <c r="E36" s="30">
        <v>0.06956391479620436</v>
      </c>
      <c r="F36" s="35">
        <v>48050757.92</v>
      </c>
      <c r="G36" s="35">
        <v>47886775.1</v>
      </c>
      <c r="H36" s="30">
        <v>-0.0034126999676678624</v>
      </c>
      <c r="I36" s="29">
        <v>0.014262</v>
      </c>
      <c r="J36" s="29">
        <v>0.013289</v>
      </c>
      <c r="K36" s="30">
        <v>-0.06822325059598934</v>
      </c>
    </row>
    <row r="37" spans="1:11" s="8" customFormat="1" ht="12" customHeight="1">
      <c r="A37" s="24">
        <v>81</v>
      </c>
      <c r="B37" s="25" t="s">
        <v>80</v>
      </c>
      <c r="C37" s="33">
        <v>1165228561</v>
      </c>
      <c r="D37" s="33">
        <v>1281136976</v>
      </c>
      <c r="E37" s="30">
        <v>0.09947268620031706</v>
      </c>
      <c r="F37" s="35">
        <v>17224200.78</v>
      </c>
      <c r="G37" s="35">
        <v>17299948.84</v>
      </c>
      <c r="H37" s="30">
        <v>0.004397769218293951</v>
      </c>
      <c r="I37" s="29">
        <v>0.014782</v>
      </c>
      <c r="J37" s="29">
        <v>0.013504</v>
      </c>
      <c r="K37" s="30">
        <v>-0.08645650115004733</v>
      </c>
    </row>
    <row r="38" spans="1:11" s="8" customFormat="1" ht="12" customHeight="1">
      <c r="A38" s="24">
        <v>82</v>
      </c>
      <c r="B38" s="25" t="s">
        <v>81</v>
      </c>
      <c r="C38" s="33">
        <v>982232306</v>
      </c>
      <c r="D38" s="33">
        <v>1003162422</v>
      </c>
      <c r="E38" s="30">
        <v>0.021308722867439466</v>
      </c>
      <c r="F38" s="35">
        <v>13061277.7</v>
      </c>
      <c r="G38" s="35">
        <v>13197342.54</v>
      </c>
      <c r="H38" s="30">
        <v>0.010417421872899912</v>
      </c>
      <c r="I38" s="29">
        <v>0.013298</v>
      </c>
      <c r="J38" s="29">
        <v>0.013156</v>
      </c>
      <c r="K38" s="30">
        <v>-0.010678297488344224</v>
      </c>
    </row>
    <row r="39" spans="1:11" s="8" customFormat="1" ht="12" customHeight="1">
      <c r="A39" s="24">
        <v>83</v>
      </c>
      <c r="B39" s="25" t="s">
        <v>82</v>
      </c>
      <c r="C39" s="33">
        <v>666140887</v>
      </c>
      <c r="D39" s="33">
        <v>694883509</v>
      </c>
      <c r="E39" s="30">
        <v>0.0431479624819967</v>
      </c>
      <c r="F39" s="35">
        <v>7821828.48</v>
      </c>
      <c r="G39" s="35">
        <v>7974941.12</v>
      </c>
      <c r="H39" s="30">
        <v>0.019575044427463547</v>
      </c>
      <c r="I39" s="29">
        <v>0.011742</v>
      </c>
      <c r="J39" s="29">
        <v>0.011477</v>
      </c>
      <c r="K39" s="30">
        <v>-0.02256855731561926</v>
      </c>
    </row>
    <row r="40" spans="1:11" s="8" customFormat="1" ht="12" customHeight="1">
      <c r="A40" s="24">
        <v>84</v>
      </c>
      <c r="B40" s="25" t="s">
        <v>83</v>
      </c>
      <c r="C40" s="33">
        <v>1632121100</v>
      </c>
      <c r="D40" s="33">
        <v>1774464439</v>
      </c>
      <c r="E40" s="30">
        <v>0.08721371165411684</v>
      </c>
      <c r="F40" s="35">
        <v>22789605.34</v>
      </c>
      <c r="G40" s="35">
        <v>23970454.44</v>
      </c>
      <c r="H40" s="30">
        <v>0.051815250083659475</v>
      </c>
      <c r="I40" s="29">
        <v>0.013963</v>
      </c>
      <c r="J40" s="29">
        <v>0.013509</v>
      </c>
      <c r="K40" s="30">
        <v>-0.03251450261405139</v>
      </c>
    </row>
    <row r="41" spans="1:11" s="8" customFormat="1" ht="12" customHeight="1">
      <c r="A41" s="24">
        <v>85</v>
      </c>
      <c r="B41" s="25" t="s">
        <v>84</v>
      </c>
      <c r="C41" s="33">
        <v>1916233586</v>
      </c>
      <c r="D41" s="33">
        <v>2104114379</v>
      </c>
      <c r="E41" s="30">
        <v>0.09804691576885867</v>
      </c>
      <c r="F41" s="35">
        <v>20148071.24</v>
      </c>
      <c r="G41" s="35">
        <v>21071462.88</v>
      </c>
      <c r="H41" s="30">
        <v>0.045830274719636174</v>
      </c>
      <c r="I41" s="29">
        <v>0.010514</v>
      </c>
      <c r="J41" s="29">
        <v>0.010014</v>
      </c>
      <c r="K41" s="30">
        <v>-0.04755564009891577</v>
      </c>
    </row>
    <row r="42" spans="1:11" s="8" customFormat="1" ht="12" customHeight="1">
      <c r="A42" s="24">
        <v>86</v>
      </c>
      <c r="B42" s="25" t="s">
        <v>85</v>
      </c>
      <c r="C42" s="33">
        <v>358135298</v>
      </c>
      <c r="D42" s="33">
        <v>384833371</v>
      </c>
      <c r="E42" s="30">
        <v>0.07454744938322165</v>
      </c>
      <c r="F42" s="35">
        <v>3628111.65</v>
      </c>
      <c r="G42" s="35">
        <v>3739694.69</v>
      </c>
      <c r="H42" s="30">
        <v>0.030755128497768264</v>
      </c>
      <c r="I42" s="29">
        <v>0.010131</v>
      </c>
      <c r="J42" s="29">
        <v>0.009718</v>
      </c>
      <c r="K42" s="30">
        <v>-0.04076596584739909</v>
      </c>
    </row>
    <row r="43" spans="1:11" s="8" customFormat="1" ht="12" customHeight="1">
      <c r="A43" s="24">
        <v>87</v>
      </c>
      <c r="B43" s="25" t="s">
        <v>86</v>
      </c>
      <c r="C43" s="33">
        <v>1030550086</v>
      </c>
      <c r="D43" s="33">
        <v>1147472427</v>
      </c>
      <c r="E43" s="30">
        <v>0.11345624301854651</v>
      </c>
      <c r="F43" s="35">
        <v>16533461.26</v>
      </c>
      <c r="G43" s="35">
        <v>17175799.38</v>
      </c>
      <c r="H43" s="30">
        <v>0.03885079535971279</v>
      </c>
      <c r="I43" s="29">
        <v>0.016043</v>
      </c>
      <c r="J43" s="29">
        <v>0.014968</v>
      </c>
      <c r="K43" s="30">
        <v>-0.06700741756529335</v>
      </c>
    </row>
    <row r="44" spans="1:11" s="8" customFormat="1" ht="12" customHeight="1">
      <c r="A44" s="24">
        <v>88</v>
      </c>
      <c r="B44" s="25" t="s">
        <v>87</v>
      </c>
      <c r="C44" s="33">
        <v>991050558</v>
      </c>
      <c r="D44" s="33">
        <v>1081243724</v>
      </c>
      <c r="E44" s="30">
        <v>0.09100763353790474</v>
      </c>
      <c r="F44" s="35">
        <v>15661397.23</v>
      </c>
      <c r="G44" s="35">
        <v>16517771.24</v>
      </c>
      <c r="H44" s="30">
        <v>0.05468056249538086</v>
      </c>
      <c r="I44" s="29">
        <v>0.015803</v>
      </c>
      <c r="J44" s="29">
        <v>0.015277</v>
      </c>
      <c r="K44" s="30">
        <v>-0.03328481933810039</v>
      </c>
    </row>
    <row r="45" spans="1:11" s="8" customFormat="1" ht="12" customHeight="1">
      <c r="A45" s="24">
        <v>89</v>
      </c>
      <c r="B45" s="25" t="s">
        <v>88</v>
      </c>
      <c r="C45" s="33">
        <v>3798116591</v>
      </c>
      <c r="D45" s="33">
        <v>4363093451</v>
      </c>
      <c r="E45" s="30">
        <v>0.14875184751799528</v>
      </c>
      <c r="F45" s="35">
        <v>66564466.78</v>
      </c>
      <c r="G45" s="35">
        <v>67311497.28</v>
      </c>
      <c r="H45" s="30">
        <v>0.011222661821493824</v>
      </c>
      <c r="I45" s="29">
        <v>0.017526</v>
      </c>
      <c r="J45" s="29">
        <v>0.015427</v>
      </c>
      <c r="K45" s="30">
        <v>-0.11976492068926167</v>
      </c>
    </row>
    <row r="46" spans="1:11" s="8" customFormat="1" ht="12" customHeight="1">
      <c r="A46" s="24">
        <v>90</v>
      </c>
      <c r="B46" s="25" t="s">
        <v>89</v>
      </c>
      <c r="C46" s="33">
        <v>2156844846</v>
      </c>
      <c r="D46" s="33">
        <v>2405810399</v>
      </c>
      <c r="E46" s="30">
        <v>0.11543044158309383</v>
      </c>
      <c r="F46" s="35">
        <v>30833970.6</v>
      </c>
      <c r="G46" s="35">
        <v>32398474.96</v>
      </c>
      <c r="H46" s="30">
        <v>0.05073963325372047</v>
      </c>
      <c r="I46" s="29">
        <v>0.014296</v>
      </c>
      <c r="J46" s="29">
        <v>0.013467</v>
      </c>
      <c r="K46" s="30">
        <v>-0.057988248461108</v>
      </c>
    </row>
    <row r="47" spans="1:11" s="8" customFormat="1" ht="12" customHeight="1">
      <c r="A47" s="24">
        <v>91</v>
      </c>
      <c r="B47" s="25" t="s">
        <v>90</v>
      </c>
      <c r="C47" s="33">
        <v>1089037746</v>
      </c>
      <c r="D47" s="33">
        <v>1199213779</v>
      </c>
      <c r="E47" s="30">
        <v>0.10116824086646488</v>
      </c>
      <c r="F47" s="35">
        <v>15722822.84</v>
      </c>
      <c r="G47" s="35">
        <v>16148096.46</v>
      </c>
      <c r="H47" s="30">
        <v>0.02704817222248884</v>
      </c>
      <c r="I47" s="29">
        <v>0.014437</v>
      </c>
      <c r="J47" s="29">
        <v>0.013466</v>
      </c>
      <c r="K47" s="30">
        <v>-0.06725774052781046</v>
      </c>
    </row>
    <row r="48" spans="1:11" s="8" customFormat="1" ht="12" customHeight="1">
      <c r="A48" s="24">
        <v>92</v>
      </c>
      <c r="B48" s="25" t="s">
        <v>91</v>
      </c>
      <c r="C48" s="33">
        <v>639247288</v>
      </c>
      <c r="D48" s="33">
        <v>724055892</v>
      </c>
      <c r="E48" s="30">
        <v>0.13266947798142242</v>
      </c>
      <c r="F48" s="35">
        <v>6587213.48</v>
      </c>
      <c r="G48" s="35">
        <v>7212783.5</v>
      </c>
      <c r="H48" s="30">
        <v>0.09496732144773294</v>
      </c>
      <c r="I48" s="29">
        <v>0.010305</v>
      </c>
      <c r="J48" s="29">
        <v>0.009962</v>
      </c>
      <c r="K48" s="30">
        <v>-0.03328481319747691</v>
      </c>
    </row>
    <row r="49" spans="1:11" s="8" customFormat="1" ht="12" customHeight="1">
      <c r="A49" s="24">
        <v>93</v>
      </c>
      <c r="B49" s="25" t="s">
        <v>92</v>
      </c>
      <c r="C49" s="33">
        <v>3494747025</v>
      </c>
      <c r="D49" s="33">
        <v>3701179998</v>
      </c>
      <c r="E49" s="30">
        <v>0.05906950389348997</v>
      </c>
      <c r="F49" s="35">
        <v>47024719.44</v>
      </c>
      <c r="G49" s="35">
        <v>47240363.22</v>
      </c>
      <c r="H49" s="30">
        <v>0.004585753675258954</v>
      </c>
      <c r="I49" s="29">
        <v>0.013456</v>
      </c>
      <c r="J49" s="29">
        <v>0.012764</v>
      </c>
      <c r="K49" s="30">
        <v>-0.05142687277051129</v>
      </c>
    </row>
    <row r="50" spans="1:11" s="12" customFormat="1" ht="12.75">
      <c r="A50" s="9"/>
      <c r="B50" s="10" t="s">
        <v>93</v>
      </c>
      <c r="C50" s="11">
        <v>285347316925</v>
      </c>
      <c r="D50" s="11">
        <v>318001996556</v>
      </c>
      <c r="E50" s="18">
        <v>0.11443836228389306</v>
      </c>
      <c r="F50" s="19">
        <v>5021777069.529996</v>
      </c>
      <c r="G50" s="19">
        <v>5307865387.509998</v>
      </c>
      <c r="H50" s="18">
        <v>0.05696953767937339</v>
      </c>
      <c r="I50" s="4">
        <v>0.017599</v>
      </c>
      <c r="J50" s="4">
        <v>0.016691</v>
      </c>
      <c r="K50" s="18">
        <v>-0.051593840559122625</v>
      </c>
    </row>
    <row r="51" spans="1:11" ht="12.75">
      <c r="A51" s="1"/>
      <c r="B51" s="1"/>
      <c r="C51" s="1"/>
      <c r="D51" s="1"/>
      <c r="E51" s="2"/>
      <c r="F51" s="1"/>
      <c r="G51" s="1"/>
      <c r="H51" s="2"/>
      <c r="I51" s="1"/>
      <c r="J51" s="1"/>
      <c r="K51" s="2"/>
    </row>
  </sheetData>
  <sheetProtection/>
  <mergeCells count="1">
    <mergeCell ref="A3:B3"/>
  </mergeCells>
  <printOptions horizontalCentered="1"/>
  <pageMargins left="0.25" right="0.25" top="0.5" bottom="0.5" header="0" footer="0.25"/>
  <pageSetup fitToHeight="1" fitToWidth="1" horizontalDpi="600" verticalDpi="600" orientation="landscape" scale="92" r:id="rId1"/>
  <headerFooter alignWithMargins="0">
    <oddFooter>&amp;C&amp;"Times New Roman,Regular"Nebraska Department of Revenue, Property Assessment Division 2023 Annual Report&amp;R&amp;"Times New Roman,Regular"Table 8, Page  47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Elaine</dc:creator>
  <cp:keywords/>
  <dc:description/>
  <cp:lastModifiedBy>Cathy Gusman</cp:lastModifiedBy>
  <cp:lastPrinted>2024-03-22T16:50:16Z</cp:lastPrinted>
  <dcterms:created xsi:type="dcterms:W3CDTF">2002-02-14T17:34:37Z</dcterms:created>
  <dcterms:modified xsi:type="dcterms:W3CDTF">2024-03-25T15:30:14Z</dcterms:modified>
  <cp:category/>
  <cp:version/>
  <cp:contentType/>
  <cp:contentStatus/>
</cp:coreProperties>
</file>