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T) Property\Nameplate_Capacity_Tax\Annual Report\Research\"/>
    </mc:Choice>
  </mc:AlternateContent>
  <xr:revisionPtr revIDLastSave="0" documentId="13_ncr:1_{E99639E3-E8F4-4BD5-BFBA-1E885B9B9AD2}" xr6:coauthVersionLast="47" xr6:coauthVersionMax="47" xr10:uidLastSave="{00000000-0000-0000-0000-000000000000}"/>
  <bookViews>
    <workbookView xWindow="2025" yWindow="3585" windowWidth="23820" windowHeight="12735" tabRatio="790" xr2:uid="{00000000-000D-0000-FFFF-FFFF00000000}"/>
  </bookViews>
  <sheets>
    <sheet name="2025" sheetId="24" r:id="rId1"/>
    <sheet name="2024" sheetId="23" r:id="rId2"/>
    <sheet name="2023" sheetId="22" r:id="rId3"/>
    <sheet name="2022" sheetId="21" r:id="rId4"/>
    <sheet name="2021" sheetId="20" r:id="rId5"/>
    <sheet name="2020" sheetId="19" r:id="rId6"/>
    <sheet name="2019" sheetId="18" r:id="rId7"/>
    <sheet name="2018" sheetId="17" r:id="rId8"/>
    <sheet name="2017" sheetId="16" r:id="rId9"/>
    <sheet name="2016" sheetId="15" r:id="rId10"/>
    <sheet name="2015" sheetId="14" r:id="rId11"/>
    <sheet name="2014" sheetId="13" r:id="rId12"/>
    <sheet name="2013" sheetId="12" r:id="rId13"/>
    <sheet name="2012" sheetId="11" r:id="rId14"/>
    <sheet name="2011" sheetId="10" r:id="rId1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24" l="1"/>
  <c r="B50" i="23" l="1"/>
  <c r="B46" i="22"/>
  <c r="B42" i="21"/>
  <c r="B38" i="20"/>
  <c r="B36" i="19"/>
  <c r="B35" i="18"/>
  <c r="B26" i="17"/>
  <c r="B21" i="16"/>
  <c r="B18" i="15"/>
  <c r="B17" i="14"/>
  <c r="B15" i="13"/>
  <c r="B13" i="12"/>
  <c r="B11" i="11"/>
  <c r="B10" i="10"/>
</calcChain>
</file>

<file path=xl/sharedStrings.xml><?xml version="1.0" encoding="utf-8"?>
<sst xmlns="http://schemas.openxmlformats.org/spreadsheetml/2006/main" count="411" uniqueCount="71">
  <si>
    <t>Nebraska Department of Revenue: Policy Division, Research Section</t>
  </si>
  <si>
    <t>Source: Nebraska Department of Revenue</t>
  </si>
  <si>
    <t>Nameplate Capacity Tax</t>
  </si>
  <si>
    <t>County</t>
  </si>
  <si>
    <t>Adams</t>
  </si>
  <si>
    <t>Antelope</t>
  </si>
  <si>
    <t>Boone</t>
  </si>
  <si>
    <t>Cherry</t>
  </si>
  <si>
    <t>Colfax</t>
  </si>
  <si>
    <t>Cuming</t>
  </si>
  <si>
    <t>Custer</t>
  </si>
  <si>
    <t>Dakota</t>
  </si>
  <si>
    <t>Dawson</t>
  </si>
  <si>
    <t>Dixon</t>
  </si>
  <si>
    <t>Fillmore</t>
  </si>
  <si>
    <t>Gage</t>
  </si>
  <si>
    <t>Hall</t>
  </si>
  <si>
    <t>Holt</t>
  </si>
  <si>
    <t>Jefferson</t>
  </si>
  <si>
    <t>Keya Paha</t>
  </si>
  <si>
    <t>Kimball</t>
  </si>
  <si>
    <t>Knox</t>
  </si>
  <si>
    <t>Lancaster</t>
  </si>
  <si>
    <t>Logan</t>
  </si>
  <si>
    <t>Nuckolls</t>
  </si>
  <si>
    <t>Perkins</t>
  </si>
  <si>
    <t>Platte</t>
  </si>
  <si>
    <t>Polk</t>
  </si>
  <si>
    <t>Richardson</t>
  </si>
  <si>
    <t>Scotts Bluff</t>
  </si>
  <si>
    <t>Seward</t>
  </si>
  <si>
    <t>Washington</t>
  </si>
  <si>
    <t>Wayne</t>
  </si>
  <si>
    <t>Webster</t>
  </si>
  <si>
    <t>State Total</t>
  </si>
  <si>
    <t>* This includes receipts through December 2021.</t>
  </si>
  <si>
    <t>Buffalo</t>
  </si>
  <si>
    <t>* This includes receipts through December 2020.</t>
  </si>
  <si>
    <t>* This includes receipts through December 2019.</t>
  </si>
  <si>
    <t>* This includes receipts through December 2018.</t>
  </si>
  <si>
    <t>* This includes receipts through December 2017.</t>
  </si>
  <si>
    <t>* This includes receipts through December 2016.</t>
  </si>
  <si>
    <t>* This includes receipts through December 2015.</t>
  </si>
  <si>
    <t>* This includes receipts through December 2014.</t>
  </si>
  <si>
    <t>* This includes receipts through December 2013.</t>
  </si>
  <si>
    <t>* This includes receipts through December 2012.</t>
  </si>
  <si>
    <t>* This includes receipts through December 2011.</t>
  </si>
  <si>
    <t>Burt</t>
  </si>
  <si>
    <t>Dodge</t>
  </si>
  <si>
    <t>Franklin</t>
  </si>
  <si>
    <t>Madison</t>
  </si>
  <si>
    <t>Saline</t>
  </si>
  <si>
    <t>* This includes receipts through December 2022.</t>
  </si>
  <si>
    <t>* This includes receipts through December 2023.</t>
  </si>
  <si>
    <t>Brown</t>
  </si>
  <si>
    <t>Valley</t>
  </si>
  <si>
    <t>Wheeler</t>
  </si>
  <si>
    <t>York</t>
  </si>
  <si>
    <t>* This includes receipts through December 2024.</t>
  </si>
  <si>
    <t>Nebraska Department of Revenue: Property Assessment Division</t>
  </si>
  <si>
    <t>Howard</t>
  </si>
  <si>
    <t>Keith</t>
  </si>
  <si>
    <t>Keya</t>
  </si>
  <si>
    <t>Scotts</t>
  </si>
  <si>
    <t>Thayer</t>
  </si>
  <si>
    <t>Clay</t>
  </si>
  <si>
    <t>Saunders</t>
  </si>
  <si>
    <t>Distributed in 2025</t>
  </si>
  <si>
    <t>Footnote:</t>
  </si>
  <si>
    <t>(2) This includes receipts through December 2025.</t>
  </si>
  <si>
    <t>(1) This report shows the amount distributed this calendar year, which includes this year's and previous tax year's tax amount, interest, and penalty.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</si>
</sst>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\ #,##0"/>
    <numFmt numFmtId="165" formatCode="&quot;$&quot;\ #,##0.00"/>
    <numFmt numFmtId="166" formatCode="&quot;$&quot;\ #,##0"/>
  </numFmts>
  <fonts count="8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ouble">
        <color indexed="9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" fontId="3" fillId="0" borderId="0"/>
    <xf numFmtId="164" fontId="3" fillId="0" borderId="0"/>
    <xf numFmtId="14" fontId="3" fillId="0" borderId="0"/>
    <xf numFmtId="2" fontId="3" fillId="0" borderId="0"/>
    <xf numFmtId="0" fontId="1" fillId="0" borderId="0"/>
    <xf numFmtId="0" fontId="2" fillId="0" borderId="0"/>
    <xf numFmtId="0" fontId="3" fillId="0" borderId="1"/>
  </cellStyleXfs>
  <cellXfs count="13">
    <xf numFmtId="0" fontId="0" fillId="0" borderId="0" xfId="0"/>
    <xf numFmtId="0" fontId="5" fillId="0" borderId="0" xfId="0" applyFont="1"/>
    <xf numFmtId="0" fontId="4" fillId="0" borderId="2" xfId="0" applyFont="1" applyBorder="1"/>
    <xf numFmtId="0" fontId="4" fillId="0" borderId="0" xfId="0" applyFont="1"/>
    <xf numFmtId="165" fontId="5" fillId="0" borderId="0" xfId="0" applyNumberFormat="1" applyFont="1"/>
    <xf numFmtId="0" fontId="7" fillId="0" borderId="0" xfId="0" applyFont="1"/>
    <xf numFmtId="0" fontId="6" fillId="0" borderId="0" xfId="0" applyFont="1"/>
    <xf numFmtId="165" fontId="7" fillId="0" borderId="0" xfId="0" applyNumberFormat="1" applyFont="1"/>
    <xf numFmtId="166" fontId="5" fillId="0" borderId="0" xfId="0" applyNumberFormat="1" applyFont="1"/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FFFF"/>
      <rgbColor rgb="00000000"/>
      <rgbColor rgb="00FF000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6A6E-A427-4A53-BA21-0C7CBEEEC1A5}">
  <dimension ref="A1:H56"/>
  <sheetViews>
    <sheetView tabSelected="1" workbookViewId="0">
      <selection activeCell="A56" sqref="A56"/>
    </sheetView>
  </sheetViews>
  <sheetFormatPr defaultRowHeight="12.75" x14ac:dyDescent="0.2"/>
  <cols>
    <col min="1" max="1" width="14.28515625" customWidth="1"/>
    <col min="2" max="2" width="17.85546875" customWidth="1"/>
  </cols>
  <sheetData>
    <row r="1" spans="1:8" x14ac:dyDescent="0.2">
      <c r="A1" s="5" t="s">
        <v>59</v>
      </c>
      <c r="B1" s="5"/>
      <c r="C1" s="5"/>
      <c r="D1" s="5"/>
      <c r="E1" s="5"/>
      <c r="F1" s="5"/>
      <c r="G1" s="5"/>
      <c r="H1" s="5"/>
    </row>
    <row r="2" spans="1:8" x14ac:dyDescent="0.2">
      <c r="A2" s="5" t="s">
        <v>1</v>
      </c>
      <c r="B2" s="5"/>
      <c r="C2" s="5"/>
      <c r="D2" s="5"/>
      <c r="E2" s="5"/>
      <c r="F2" s="5"/>
      <c r="G2" s="5"/>
      <c r="H2" s="5"/>
    </row>
    <row r="3" spans="1:8" x14ac:dyDescent="0.2">
      <c r="A3" s="5"/>
      <c r="B3" s="5"/>
      <c r="C3" s="5"/>
      <c r="D3" s="5"/>
      <c r="E3" s="5"/>
      <c r="F3" s="5"/>
      <c r="G3" s="5"/>
      <c r="H3" s="5"/>
    </row>
    <row r="4" spans="1:8" x14ac:dyDescent="0.2">
      <c r="A4" s="11" t="s">
        <v>2</v>
      </c>
      <c r="B4" s="11"/>
      <c r="C4" s="5"/>
      <c r="D4" s="5"/>
      <c r="E4" s="5"/>
      <c r="F4" s="5"/>
      <c r="G4" s="5"/>
      <c r="H4" s="5"/>
    </row>
    <row r="5" spans="1:8" x14ac:dyDescent="0.2">
      <c r="A5" s="3"/>
      <c r="B5" s="1"/>
      <c r="C5" s="5"/>
      <c r="D5" s="5"/>
      <c r="E5" s="5"/>
      <c r="F5" s="5"/>
      <c r="G5" s="5"/>
      <c r="H5" s="5"/>
    </row>
    <row r="6" spans="1:8" x14ac:dyDescent="0.2">
      <c r="A6" s="2" t="s">
        <v>3</v>
      </c>
      <c r="B6" s="9" t="s">
        <v>67</v>
      </c>
      <c r="C6" s="6"/>
      <c r="D6" s="6"/>
      <c r="E6" s="6"/>
      <c r="F6" s="6"/>
      <c r="G6" s="6"/>
      <c r="H6" s="5"/>
    </row>
    <row r="7" spans="1:8" x14ac:dyDescent="0.2">
      <c r="A7" s="1" t="s">
        <v>4</v>
      </c>
      <c r="B7" s="8">
        <v>5981</v>
      </c>
      <c r="C7" s="7"/>
      <c r="D7" s="7"/>
      <c r="E7" s="1"/>
      <c r="F7" s="1"/>
      <c r="G7" s="8"/>
      <c r="H7" s="5"/>
    </row>
    <row r="8" spans="1:8" x14ac:dyDescent="0.2">
      <c r="A8" s="1" t="s">
        <v>5</v>
      </c>
      <c r="B8" s="8">
        <v>2715200.4</v>
      </c>
      <c r="C8" s="7"/>
      <c r="D8" s="7"/>
      <c r="E8" s="1"/>
      <c r="F8" s="1"/>
      <c r="G8" s="8"/>
      <c r="H8" s="5"/>
    </row>
    <row r="9" spans="1:8" x14ac:dyDescent="0.2">
      <c r="A9" s="1" t="s">
        <v>6</v>
      </c>
      <c r="B9" s="8">
        <v>724430.5</v>
      </c>
      <c r="C9" s="7"/>
      <c r="D9" s="7"/>
      <c r="E9" s="1"/>
      <c r="F9" s="1"/>
      <c r="G9" s="8"/>
      <c r="H9" s="5"/>
    </row>
    <row r="10" spans="1:8" x14ac:dyDescent="0.2">
      <c r="A10" s="1" t="s">
        <v>54</v>
      </c>
      <c r="B10" s="8">
        <v>1724</v>
      </c>
      <c r="C10" s="7"/>
      <c r="D10" s="7"/>
      <c r="E10" s="1"/>
      <c r="F10" s="1"/>
      <c r="G10" s="8"/>
      <c r="H10" s="5"/>
    </row>
    <row r="11" spans="1:8" x14ac:dyDescent="0.2">
      <c r="A11" s="1" t="s">
        <v>36</v>
      </c>
      <c r="B11" s="8">
        <v>252023.81</v>
      </c>
      <c r="C11" s="7"/>
      <c r="D11" s="7"/>
      <c r="E11" s="1"/>
      <c r="F11" s="1"/>
      <c r="G11" s="8"/>
      <c r="H11" s="5"/>
    </row>
    <row r="12" spans="1:8" x14ac:dyDescent="0.2">
      <c r="A12" s="1" t="s">
        <v>47</v>
      </c>
      <c r="B12" s="8">
        <v>2322</v>
      </c>
      <c r="C12" s="7"/>
      <c r="D12" s="7"/>
      <c r="E12" s="1"/>
      <c r="F12" s="1"/>
      <c r="G12" s="8"/>
      <c r="H12" s="5"/>
    </row>
    <row r="13" spans="1:8" x14ac:dyDescent="0.2">
      <c r="A13" s="1" t="s">
        <v>7</v>
      </c>
      <c r="B13" s="8">
        <v>6508</v>
      </c>
      <c r="C13" s="7"/>
      <c r="D13" s="7"/>
      <c r="E13" s="1"/>
      <c r="F13" s="1"/>
      <c r="G13" s="8"/>
      <c r="H13" s="5"/>
    </row>
    <row r="14" spans="1:8" x14ac:dyDescent="0.2">
      <c r="A14" s="1" t="s">
        <v>65</v>
      </c>
      <c r="B14" s="8">
        <v>29640.91</v>
      </c>
      <c r="C14" s="7"/>
      <c r="D14" s="7"/>
      <c r="E14" s="1"/>
      <c r="F14" s="1"/>
      <c r="G14" s="8"/>
      <c r="H14" s="5"/>
    </row>
    <row r="15" spans="1:8" x14ac:dyDescent="0.2">
      <c r="A15" s="1" t="s">
        <v>8</v>
      </c>
      <c r="B15" s="8">
        <v>844</v>
      </c>
      <c r="C15" s="7"/>
      <c r="D15" s="7"/>
      <c r="E15" s="1"/>
      <c r="F15" s="1"/>
      <c r="G15" s="8"/>
      <c r="H15" s="5"/>
    </row>
    <row r="16" spans="1:8" x14ac:dyDescent="0.2">
      <c r="A16" s="1" t="s">
        <v>9</v>
      </c>
      <c r="B16" s="8">
        <v>8795</v>
      </c>
      <c r="C16" s="7"/>
      <c r="D16" s="7"/>
      <c r="E16" s="1"/>
      <c r="F16" s="1"/>
      <c r="G16" s="8"/>
      <c r="H16" s="5"/>
    </row>
    <row r="17" spans="1:8" x14ac:dyDescent="0.2">
      <c r="A17" s="1" t="s">
        <v>10</v>
      </c>
      <c r="B17" s="8">
        <v>617015</v>
      </c>
      <c r="C17" s="7"/>
      <c r="D17" s="7"/>
      <c r="E17" s="1"/>
      <c r="F17" s="1"/>
      <c r="G17" s="8"/>
      <c r="H17" s="5"/>
    </row>
    <row r="18" spans="1:8" x14ac:dyDescent="0.2">
      <c r="A18" s="1" t="s">
        <v>11</v>
      </c>
      <c r="B18" s="8">
        <v>11504.36</v>
      </c>
      <c r="C18" s="7"/>
      <c r="D18" s="7"/>
      <c r="E18" s="1"/>
      <c r="F18" s="1"/>
      <c r="G18" s="8"/>
      <c r="H18" s="5"/>
    </row>
    <row r="19" spans="1:8" x14ac:dyDescent="0.2">
      <c r="A19" s="1" t="s">
        <v>12</v>
      </c>
      <c r="B19" s="8">
        <v>13186.95</v>
      </c>
      <c r="C19" s="7"/>
      <c r="D19" s="7"/>
      <c r="E19" s="1"/>
      <c r="F19" s="1"/>
      <c r="G19" s="8"/>
      <c r="H19" s="5"/>
    </row>
    <row r="20" spans="1:8" x14ac:dyDescent="0.2">
      <c r="A20" s="1" t="s">
        <v>13</v>
      </c>
      <c r="B20" s="8">
        <v>839439</v>
      </c>
      <c r="C20" s="7"/>
      <c r="D20" s="7"/>
      <c r="E20" s="1"/>
      <c r="F20" s="1"/>
      <c r="G20" s="8"/>
      <c r="H20" s="5"/>
    </row>
    <row r="21" spans="1:8" x14ac:dyDescent="0.2">
      <c r="A21" s="1" t="s">
        <v>48</v>
      </c>
      <c r="B21" s="8">
        <v>2322</v>
      </c>
      <c r="C21" s="7"/>
      <c r="D21" s="7"/>
      <c r="E21" s="1"/>
      <c r="F21" s="1"/>
      <c r="G21" s="8"/>
      <c r="H21" s="5"/>
    </row>
    <row r="22" spans="1:8" x14ac:dyDescent="0.2">
      <c r="A22" s="1" t="s">
        <v>14</v>
      </c>
      <c r="B22" s="8">
        <v>24274</v>
      </c>
      <c r="C22" s="5"/>
      <c r="D22" s="5"/>
      <c r="E22" s="1"/>
      <c r="F22" s="1"/>
      <c r="G22" s="8"/>
      <c r="H22" s="5"/>
    </row>
    <row r="23" spans="1:8" x14ac:dyDescent="0.2">
      <c r="A23" s="1" t="s">
        <v>49</v>
      </c>
      <c r="B23" s="8">
        <v>157044</v>
      </c>
      <c r="C23" s="5"/>
      <c r="D23" s="5"/>
      <c r="E23" s="1"/>
      <c r="F23" s="1"/>
      <c r="G23" s="8"/>
      <c r="H23" s="5"/>
    </row>
    <row r="24" spans="1:8" x14ac:dyDescent="0.2">
      <c r="A24" s="1" t="s">
        <v>15</v>
      </c>
      <c r="B24" s="8">
        <v>75567</v>
      </c>
      <c r="C24" s="5"/>
      <c r="D24" s="5"/>
      <c r="E24" s="1"/>
      <c r="F24" s="1"/>
      <c r="G24" s="8"/>
      <c r="H24" s="5"/>
    </row>
    <row r="25" spans="1:8" x14ac:dyDescent="0.2">
      <c r="A25" s="1" t="s">
        <v>16</v>
      </c>
      <c r="B25" s="8">
        <v>3895.39</v>
      </c>
      <c r="C25" s="5"/>
      <c r="D25" s="5"/>
      <c r="E25" s="1"/>
      <c r="F25" s="1"/>
      <c r="G25" s="8"/>
      <c r="H25" s="5"/>
    </row>
    <row r="26" spans="1:8" x14ac:dyDescent="0.2">
      <c r="A26" s="1" t="s">
        <v>17</v>
      </c>
      <c r="B26" s="8">
        <v>1407200</v>
      </c>
      <c r="C26" s="5"/>
      <c r="D26" s="5"/>
      <c r="E26" s="1"/>
      <c r="F26" s="1"/>
      <c r="G26" s="8"/>
      <c r="H26" s="5"/>
    </row>
    <row r="27" spans="1:8" x14ac:dyDescent="0.2">
      <c r="A27" s="1" t="s">
        <v>60</v>
      </c>
      <c r="B27" s="8">
        <v>2967.75</v>
      </c>
      <c r="C27" s="5"/>
      <c r="D27" s="5"/>
      <c r="E27" s="1"/>
      <c r="F27" s="1"/>
      <c r="G27" s="8"/>
      <c r="H27" s="5"/>
    </row>
    <row r="28" spans="1:8" x14ac:dyDescent="0.2">
      <c r="A28" s="1" t="s">
        <v>18</v>
      </c>
      <c r="B28" s="8">
        <v>201511</v>
      </c>
      <c r="C28" s="5"/>
      <c r="D28" s="5"/>
      <c r="E28" s="1"/>
      <c r="F28" s="1"/>
      <c r="G28" s="5"/>
      <c r="H28" s="5"/>
    </row>
    <row r="29" spans="1:8" x14ac:dyDescent="0.2">
      <c r="A29" s="1" t="s">
        <v>61</v>
      </c>
      <c r="B29" s="8">
        <v>5207</v>
      </c>
      <c r="C29" s="5"/>
      <c r="D29" s="5"/>
      <c r="E29" s="1"/>
      <c r="F29" s="1"/>
      <c r="G29" s="5"/>
      <c r="H29" s="5"/>
    </row>
    <row r="30" spans="1:8" x14ac:dyDescent="0.2">
      <c r="A30" s="1" t="s">
        <v>62</v>
      </c>
      <c r="B30" s="8">
        <v>10554</v>
      </c>
      <c r="C30" s="5"/>
      <c r="D30" s="5"/>
      <c r="E30" s="1"/>
      <c r="F30" s="1"/>
      <c r="G30" s="5"/>
      <c r="H30" s="5"/>
    </row>
    <row r="31" spans="1:8" x14ac:dyDescent="0.2">
      <c r="A31" s="1" t="s">
        <v>20</v>
      </c>
      <c r="B31" s="8">
        <v>105540</v>
      </c>
      <c r="C31" s="5"/>
      <c r="D31" s="5"/>
      <c r="E31" s="1"/>
      <c r="F31" s="1"/>
      <c r="G31" s="5"/>
      <c r="H31" s="5"/>
    </row>
    <row r="32" spans="1:8" x14ac:dyDescent="0.2">
      <c r="A32" s="1" t="s">
        <v>21</v>
      </c>
      <c r="B32" s="8">
        <v>540892.5</v>
      </c>
      <c r="C32" s="5"/>
      <c r="D32" s="5"/>
      <c r="E32" s="1"/>
      <c r="F32" s="1"/>
      <c r="G32" s="5"/>
      <c r="H32" s="5"/>
    </row>
    <row r="33" spans="1:8" x14ac:dyDescent="0.2">
      <c r="A33" s="1" t="s">
        <v>22</v>
      </c>
      <c r="B33" s="8">
        <v>15632.75</v>
      </c>
      <c r="C33" s="5"/>
      <c r="D33" s="5"/>
      <c r="E33" s="1"/>
      <c r="F33" s="1"/>
      <c r="G33" s="5"/>
      <c r="H33" s="5"/>
    </row>
    <row r="34" spans="1:8" x14ac:dyDescent="0.2">
      <c r="A34" s="1" t="s">
        <v>23</v>
      </c>
      <c r="B34" s="8">
        <v>3166</v>
      </c>
      <c r="C34" s="5"/>
      <c r="D34" s="5"/>
      <c r="E34" s="1"/>
      <c r="F34" s="1"/>
      <c r="G34" s="5"/>
      <c r="H34" s="5"/>
    </row>
    <row r="35" spans="1:8" x14ac:dyDescent="0.2">
      <c r="A35" s="1" t="s">
        <v>50</v>
      </c>
      <c r="B35" s="8">
        <v>17213.7</v>
      </c>
      <c r="C35" s="5"/>
      <c r="D35" s="5"/>
      <c r="E35" s="1"/>
      <c r="F35" s="1"/>
      <c r="G35" s="5"/>
      <c r="H35" s="5"/>
    </row>
    <row r="36" spans="1:8" x14ac:dyDescent="0.2">
      <c r="A36" s="1" t="s">
        <v>24</v>
      </c>
      <c r="B36" s="8">
        <v>3895.39</v>
      </c>
      <c r="C36" s="5"/>
      <c r="D36" s="5"/>
      <c r="E36" s="1"/>
      <c r="F36" s="1"/>
      <c r="G36" s="5"/>
      <c r="H36" s="5"/>
    </row>
    <row r="37" spans="1:8" x14ac:dyDescent="0.2">
      <c r="A37" s="1" t="s">
        <v>26</v>
      </c>
      <c r="B37" s="8">
        <v>49076</v>
      </c>
      <c r="C37" s="5"/>
      <c r="D37" s="5"/>
      <c r="E37" s="1"/>
      <c r="F37" s="1"/>
      <c r="G37" s="5"/>
      <c r="H37" s="5"/>
    </row>
    <row r="38" spans="1:8" x14ac:dyDescent="0.2">
      <c r="A38" s="1" t="s">
        <v>27</v>
      </c>
      <c r="B38" s="8">
        <v>11528.75</v>
      </c>
      <c r="C38" s="5"/>
      <c r="D38" s="5"/>
      <c r="E38" s="1"/>
      <c r="F38" s="1"/>
      <c r="G38" s="5"/>
      <c r="H38" s="5"/>
    </row>
    <row r="39" spans="1:8" x14ac:dyDescent="0.2">
      <c r="A39" s="1" t="s">
        <v>28</v>
      </c>
      <c r="B39" s="8">
        <v>213822.59</v>
      </c>
      <c r="C39" s="5"/>
      <c r="D39" s="5"/>
      <c r="E39" s="1"/>
      <c r="F39" s="1"/>
      <c r="G39" s="5"/>
      <c r="H39" s="5"/>
    </row>
    <row r="40" spans="1:8" x14ac:dyDescent="0.2">
      <c r="A40" s="1" t="s">
        <v>51</v>
      </c>
      <c r="B40" s="8">
        <v>1055605.75</v>
      </c>
      <c r="C40" s="5"/>
      <c r="D40" s="5"/>
      <c r="E40" s="1"/>
      <c r="F40" s="1"/>
      <c r="G40" s="5"/>
      <c r="H40" s="5"/>
    </row>
    <row r="41" spans="1:8" x14ac:dyDescent="0.2">
      <c r="A41" s="1" t="s">
        <v>66</v>
      </c>
      <c r="B41" s="8">
        <v>266383.03000000003</v>
      </c>
      <c r="C41" s="5"/>
      <c r="D41" s="5"/>
      <c r="E41" s="1"/>
      <c r="F41" s="1"/>
      <c r="G41" s="5"/>
      <c r="H41" s="5"/>
    </row>
    <row r="42" spans="1:8" x14ac:dyDescent="0.2">
      <c r="A42" s="1" t="s">
        <v>63</v>
      </c>
      <c r="B42" s="8">
        <v>1126</v>
      </c>
      <c r="C42" s="5"/>
      <c r="D42" s="5"/>
      <c r="E42" s="1"/>
      <c r="F42" s="1"/>
      <c r="G42" s="5"/>
      <c r="H42" s="5"/>
    </row>
    <row r="43" spans="1:8" x14ac:dyDescent="0.2">
      <c r="A43" s="1" t="s">
        <v>30</v>
      </c>
      <c r="B43" s="8">
        <v>8784</v>
      </c>
      <c r="C43" s="5"/>
      <c r="D43" s="5"/>
      <c r="E43" s="1"/>
      <c r="F43" s="1"/>
      <c r="G43" s="5"/>
      <c r="H43" s="5"/>
    </row>
    <row r="44" spans="1:8" x14ac:dyDescent="0.2">
      <c r="A44" s="1" t="s">
        <v>64</v>
      </c>
      <c r="B44" s="8">
        <v>2941.75</v>
      </c>
      <c r="C44" s="5"/>
      <c r="D44" s="5"/>
      <c r="E44" s="1"/>
      <c r="F44" s="1"/>
      <c r="G44" s="5"/>
      <c r="H44" s="5"/>
    </row>
    <row r="45" spans="1:8" x14ac:dyDescent="0.2">
      <c r="A45" s="1" t="s">
        <v>55</v>
      </c>
      <c r="B45" s="8">
        <v>528</v>
      </c>
      <c r="C45" s="5"/>
      <c r="D45" s="5"/>
      <c r="E45" s="1"/>
      <c r="F45" s="1"/>
      <c r="G45" s="5"/>
      <c r="H45" s="5"/>
    </row>
    <row r="46" spans="1:8" x14ac:dyDescent="0.2">
      <c r="A46" s="1" t="s">
        <v>31</v>
      </c>
      <c r="B46" s="8">
        <v>17590</v>
      </c>
      <c r="C46" s="5"/>
      <c r="D46" s="5"/>
      <c r="E46" s="1"/>
      <c r="F46" s="1"/>
      <c r="G46" s="5"/>
      <c r="H46" s="5"/>
    </row>
    <row r="47" spans="1:8" x14ac:dyDescent="0.2">
      <c r="A47" s="1" t="s">
        <v>32</v>
      </c>
      <c r="B47" s="8">
        <v>2717399.7</v>
      </c>
      <c r="C47" s="5"/>
      <c r="D47" s="5"/>
      <c r="E47" s="1"/>
      <c r="F47" s="1"/>
      <c r="G47" s="5"/>
      <c r="H47" s="5"/>
    </row>
    <row r="48" spans="1:8" x14ac:dyDescent="0.2">
      <c r="A48" s="1" t="s">
        <v>33</v>
      </c>
      <c r="B48" s="8">
        <v>1079815</v>
      </c>
      <c r="C48" s="5"/>
      <c r="D48" s="5"/>
      <c r="E48" s="1"/>
      <c r="F48" s="1"/>
      <c r="G48" s="5"/>
      <c r="H48" s="5"/>
    </row>
    <row r="49" spans="1:8" x14ac:dyDescent="0.2">
      <c r="A49" s="5" t="s">
        <v>56</v>
      </c>
      <c r="B49" s="8">
        <v>359627.5</v>
      </c>
      <c r="C49" s="5"/>
      <c r="D49" s="5"/>
      <c r="E49" s="1"/>
      <c r="F49" s="1"/>
      <c r="G49" s="5"/>
      <c r="H49" s="5"/>
    </row>
    <row r="50" spans="1:8" x14ac:dyDescent="0.2">
      <c r="A50" s="5" t="s">
        <v>57</v>
      </c>
      <c r="B50" s="8">
        <v>11222</v>
      </c>
      <c r="C50" s="5"/>
      <c r="D50" s="5"/>
      <c r="E50" s="1"/>
      <c r="F50" s="1"/>
      <c r="G50" s="5"/>
      <c r="H50" s="5"/>
    </row>
    <row r="51" spans="1:8" x14ac:dyDescent="0.2">
      <c r="A51" s="5"/>
      <c r="C51" s="5"/>
      <c r="D51" s="5"/>
      <c r="E51" s="5"/>
      <c r="F51" s="5"/>
      <c r="G51" s="5"/>
      <c r="H51" s="5"/>
    </row>
    <row r="52" spans="1:8" x14ac:dyDescent="0.2">
      <c r="A52" s="1" t="s">
        <v>34</v>
      </c>
      <c r="B52" s="8">
        <f>SUM(B7:B50)</f>
        <v>13600947.48</v>
      </c>
      <c r="C52" s="5"/>
      <c r="D52" s="5"/>
      <c r="E52" s="5"/>
      <c r="F52" s="5"/>
      <c r="G52" s="5"/>
      <c r="H52" s="5"/>
    </row>
    <row r="53" spans="1:8" x14ac:dyDescent="0.2">
      <c r="A53" s="5"/>
      <c r="B53" s="5"/>
      <c r="C53" s="5"/>
      <c r="D53" s="5"/>
      <c r="E53" s="5"/>
      <c r="F53" s="5"/>
      <c r="G53" s="5"/>
      <c r="H53" s="5"/>
    </row>
    <row r="54" spans="1:8" x14ac:dyDescent="0.2">
      <c r="A54" s="1" t="s">
        <v>68</v>
      </c>
    </row>
    <row r="55" spans="1:8" x14ac:dyDescent="0.2">
      <c r="A55" s="1" t="s">
        <v>70</v>
      </c>
    </row>
    <row r="56" spans="1:8" x14ac:dyDescent="0.2">
      <c r="A56" s="1" t="s">
        <v>69</v>
      </c>
    </row>
  </sheetData>
  <mergeCells count="1">
    <mergeCell ref="A4:B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workbookViewId="0">
      <selection activeCell="B21" sqref="B21"/>
    </sheetView>
  </sheetViews>
  <sheetFormatPr defaultColWidth="13.7109375" defaultRowHeight="12.75" customHeight="1" x14ac:dyDescent="0.2"/>
  <cols>
    <col min="1" max="16384" width="13.7109375" style="5"/>
  </cols>
  <sheetData>
    <row r="1" spans="1:7" ht="12.75" customHeight="1" x14ac:dyDescent="0.2">
      <c r="A1" s="5" t="s">
        <v>0</v>
      </c>
    </row>
    <row r="2" spans="1:7" ht="12.75" customHeight="1" x14ac:dyDescent="0.2">
      <c r="A2" s="5" t="s">
        <v>1</v>
      </c>
    </row>
    <row r="4" spans="1:7" ht="12.75" customHeight="1" x14ac:dyDescent="0.2">
      <c r="A4" s="11" t="s">
        <v>2</v>
      </c>
      <c r="B4" s="11"/>
    </row>
    <row r="5" spans="1:7" ht="12.75" customHeight="1" x14ac:dyDescent="0.2">
      <c r="A5" s="3"/>
      <c r="B5" s="1"/>
    </row>
    <row r="6" spans="1:7" ht="12.75" customHeight="1" x14ac:dyDescent="0.2">
      <c r="A6" s="2" t="s">
        <v>3</v>
      </c>
      <c r="B6" s="9">
        <v>2016</v>
      </c>
      <c r="C6" s="6"/>
      <c r="D6" s="6"/>
      <c r="E6" s="6"/>
      <c r="F6" s="6"/>
      <c r="G6" s="6"/>
    </row>
    <row r="7" spans="1:7" ht="12.75" customHeight="1" x14ac:dyDescent="0.2">
      <c r="A7" s="1" t="s">
        <v>5</v>
      </c>
      <c r="B7" s="8">
        <v>620573.47</v>
      </c>
      <c r="C7" s="7"/>
      <c r="D7" s="7"/>
      <c r="E7" s="7"/>
    </row>
    <row r="8" spans="1:7" ht="12.75" customHeight="1" x14ac:dyDescent="0.2">
      <c r="A8" s="1" t="s">
        <v>6</v>
      </c>
      <c r="B8" s="8">
        <v>580358.69999999995</v>
      </c>
      <c r="C8" s="7"/>
      <c r="D8" s="7"/>
      <c r="E8" s="7"/>
    </row>
    <row r="9" spans="1:7" ht="12.75" customHeight="1" x14ac:dyDescent="0.2">
      <c r="A9" s="1" t="s">
        <v>7</v>
      </c>
      <c r="B9" s="8">
        <v>4962.79</v>
      </c>
      <c r="C9" s="7"/>
      <c r="D9" s="7"/>
      <c r="E9" s="7"/>
    </row>
    <row r="10" spans="1:7" ht="12.75" customHeight="1" x14ac:dyDescent="0.2">
      <c r="A10" s="1" t="s">
        <v>10</v>
      </c>
      <c r="B10" s="8">
        <v>474314.35000000003</v>
      </c>
      <c r="C10" s="7"/>
      <c r="D10" s="7"/>
      <c r="E10" s="7"/>
    </row>
    <row r="11" spans="1:7" ht="12.75" customHeight="1" x14ac:dyDescent="0.2">
      <c r="A11" s="1" t="s">
        <v>15</v>
      </c>
      <c r="B11" s="8">
        <v>71767.199999999997</v>
      </c>
      <c r="C11" s="7"/>
      <c r="D11" s="7"/>
      <c r="E11" s="7"/>
    </row>
    <row r="12" spans="1:7" ht="12.75" customHeight="1" x14ac:dyDescent="0.2">
      <c r="A12" s="1" t="s">
        <v>18</v>
      </c>
      <c r="B12" s="8">
        <v>191379.20000000001</v>
      </c>
      <c r="C12" s="7"/>
      <c r="D12" s="7"/>
      <c r="E12" s="7"/>
    </row>
    <row r="13" spans="1:7" ht="12.75" customHeight="1" x14ac:dyDescent="0.2">
      <c r="A13" s="1" t="s">
        <v>19</v>
      </c>
      <c r="B13" s="8">
        <v>7915.5</v>
      </c>
      <c r="C13" s="7"/>
      <c r="D13" s="7"/>
      <c r="E13" s="7"/>
    </row>
    <row r="14" spans="1:7" ht="12.75" customHeight="1" x14ac:dyDescent="0.2">
      <c r="A14" s="1" t="s">
        <v>21</v>
      </c>
      <c r="B14" s="8">
        <v>432713.99999999994</v>
      </c>
      <c r="C14" s="7"/>
      <c r="D14" s="7"/>
      <c r="E14" s="7"/>
    </row>
    <row r="15" spans="1:7" ht="12.75" customHeight="1" x14ac:dyDescent="0.2">
      <c r="A15" s="1" t="s">
        <v>26</v>
      </c>
      <c r="B15" s="8">
        <v>1393.54</v>
      </c>
      <c r="C15" s="7"/>
      <c r="D15" s="7"/>
      <c r="E15" s="7"/>
    </row>
    <row r="16" spans="1:7" ht="12.75" customHeight="1" x14ac:dyDescent="0.2">
      <c r="A16" s="1" t="s">
        <v>28</v>
      </c>
      <c r="B16" s="8">
        <v>263850</v>
      </c>
      <c r="C16" s="7"/>
      <c r="D16" s="7"/>
      <c r="E16" s="7"/>
    </row>
    <row r="17" spans="1:2" ht="12.75" customHeight="1" x14ac:dyDescent="0.2">
      <c r="A17" s="1"/>
      <c r="B17" s="8"/>
    </row>
    <row r="18" spans="1:2" ht="12.75" customHeight="1" x14ac:dyDescent="0.2">
      <c r="A18" s="1" t="s">
        <v>34</v>
      </c>
      <c r="B18" s="8">
        <f>SUM(B7:B17)</f>
        <v>2649228.75</v>
      </c>
    </row>
    <row r="19" spans="1:2" ht="12.75" customHeight="1" x14ac:dyDescent="0.2">
      <c r="B19" s="1"/>
    </row>
    <row r="20" spans="1:2" ht="12.75" customHeight="1" x14ac:dyDescent="0.2">
      <c r="B20" s="1" t="s">
        <v>41</v>
      </c>
    </row>
  </sheetData>
  <mergeCells count="1"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"/>
  <sheetViews>
    <sheetView workbookViewId="0">
      <selection activeCell="B19" sqref="B19"/>
    </sheetView>
  </sheetViews>
  <sheetFormatPr defaultColWidth="13.7109375" defaultRowHeight="12.75" customHeight="1" x14ac:dyDescent="0.2"/>
  <cols>
    <col min="1" max="16384" width="13.7109375" style="5"/>
  </cols>
  <sheetData>
    <row r="1" spans="1:7" ht="12.75" customHeight="1" x14ac:dyDescent="0.2">
      <c r="A1" s="5" t="s">
        <v>0</v>
      </c>
    </row>
    <row r="2" spans="1:7" ht="12.75" customHeight="1" x14ac:dyDescent="0.2">
      <c r="A2" s="5" t="s">
        <v>1</v>
      </c>
    </row>
    <row r="4" spans="1:7" ht="12.75" customHeight="1" x14ac:dyDescent="0.2">
      <c r="A4" s="11" t="s">
        <v>2</v>
      </c>
      <c r="B4" s="11"/>
    </row>
    <row r="5" spans="1:7" ht="12.75" customHeight="1" x14ac:dyDescent="0.2">
      <c r="A5" s="3"/>
      <c r="B5" s="1"/>
    </row>
    <row r="6" spans="1:7" ht="12.75" customHeight="1" x14ac:dyDescent="0.2">
      <c r="A6" s="2" t="s">
        <v>3</v>
      </c>
      <c r="B6" s="9">
        <v>2015</v>
      </c>
      <c r="C6" s="6"/>
      <c r="D6" s="6"/>
      <c r="E6" s="6"/>
      <c r="F6" s="6"/>
      <c r="G6" s="6"/>
    </row>
    <row r="7" spans="1:7" ht="12.75" customHeight="1" x14ac:dyDescent="0.2">
      <c r="A7" s="1" t="s">
        <v>5</v>
      </c>
      <c r="B7" s="8">
        <v>392556.74</v>
      </c>
      <c r="C7" s="7"/>
      <c r="D7" s="7"/>
      <c r="E7" s="7"/>
    </row>
    <row r="8" spans="1:7" ht="12.75" customHeight="1" x14ac:dyDescent="0.2">
      <c r="A8" s="1" t="s">
        <v>6</v>
      </c>
      <c r="B8" s="8">
        <v>502776.17</v>
      </c>
      <c r="C8" s="7"/>
      <c r="D8" s="7"/>
      <c r="E8" s="7"/>
    </row>
    <row r="9" spans="1:7" ht="12.75" customHeight="1" x14ac:dyDescent="0.2">
      <c r="A9" s="1" t="s">
        <v>7</v>
      </c>
      <c r="B9" s="8">
        <v>1507.88</v>
      </c>
      <c r="C9" s="7"/>
      <c r="D9" s="7"/>
      <c r="E9" s="7"/>
    </row>
    <row r="10" spans="1:7" ht="12.75" customHeight="1" x14ac:dyDescent="0.2">
      <c r="A10" s="1" t="s">
        <v>10</v>
      </c>
      <c r="B10" s="8">
        <v>346259.87</v>
      </c>
      <c r="C10" s="7"/>
      <c r="D10" s="7"/>
      <c r="E10" s="7"/>
    </row>
    <row r="11" spans="1:7" ht="12.75" customHeight="1" x14ac:dyDescent="0.2">
      <c r="A11" s="1" t="s">
        <v>15</v>
      </c>
      <c r="B11" s="8">
        <v>71767.199999999997</v>
      </c>
      <c r="C11" s="7"/>
      <c r="D11" s="7"/>
      <c r="E11" s="7"/>
    </row>
    <row r="12" spans="1:7" ht="12.75" customHeight="1" x14ac:dyDescent="0.2">
      <c r="A12" s="1" t="s">
        <v>18</v>
      </c>
      <c r="B12" s="8">
        <v>191378.8</v>
      </c>
      <c r="C12" s="7"/>
      <c r="D12" s="7"/>
      <c r="E12" s="7"/>
    </row>
    <row r="13" spans="1:7" ht="12.75" customHeight="1" x14ac:dyDescent="0.2">
      <c r="A13" s="1" t="s">
        <v>19</v>
      </c>
      <c r="B13" s="8">
        <v>10554</v>
      </c>
      <c r="C13" s="7"/>
      <c r="D13" s="7"/>
      <c r="E13" s="7"/>
    </row>
    <row r="14" spans="1:7" ht="12.75" customHeight="1" x14ac:dyDescent="0.2">
      <c r="A14" s="1" t="s">
        <v>21</v>
      </c>
      <c r="B14" s="8">
        <v>269718.95</v>
      </c>
      <c r="C14" s="7"/>
      <c r="D14" s="7"/>
      <c r="E14" s="7"/>
    </row>
    <row r="15" spans="1:7" ht="12.75" customHeight="1" x14ac:dyDescent="0.2">
      <c r="A15" s="1" t="s">
        <v>28</v>
      </c>
      <c r="B15" s="8">
        <v>246699.75</v>
      </c>
      <c r="C15" s="7"/>
      <c r="D15" s="7"/>
      <c r="E15" s="7"/>
    </row>
    <row r="16" spans="1:7" ht="12.75" customHeight="1" x14ac:dyDescent="0.2">
      <c r="A16" s="1"/>
      <c r="B16" s="8"/>
    </row>
    <row r="17" spans="1:2" ht="12.75" customHeight="1" x14ac:dyDescent="0.2">
      <c r="A17" s="1" t="s">
        <v>34</v>
      </c>
      <c r="B17" s="8">
        <f>SUM(B7:B16)</f>
        <v>2033219.3599999999</v>
      </c>
    </row>
    <row r="18" spans="1:2" ht="12.75" customHeight="1" x14ac:dyDescent="0.2">
      <c r="B18" s="1"/>
    </row>
    <row r="19" spans="1:2" ht="12.75" customHeight="1" x14ac:dyDescent="0.2">
      <c r="B19" s="1" t="s">
        <v>42</v>
      </c>
    </row>
  </sheetData>
  <mergeCells count="1">
    <mergeCell ref="A4:B4"/>
  </mergeCells>
  <pageMargins left="0.7" right="0.7" top="0.75" bottom="0.75" header="0.3" footer="0.3"/>
  <pageSetup orientation="portrait" r:id="rId1"/>
  <ignoredErrors>
    <ignoredError sqref="B17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3"/>
  <sheetViews>
    <sheetView workbookViewId="0"/>
  </sheetViews>
  <sheetFormatPr defaultColWidth="13.7109375" defaultRowHeight="12" x14ac:dyDescent="0.2"/>
  <cols>
    <col min="1" max="16384" width="13.7109375" style="5"/>
  </cols>
  <sheetData>
    <row r="1" spans="1:7" ht="12.75" customHeight="1" x14ac:dyDescent="0.2">
      <c r="A1" s="5" t="s">
        <v>0</v>
      </c>
      <c r="B1" s="5" t="s">
        <v>0</v>
      </c>
    </row>
    <row r="2" spans="1:7" ht="12.75" customHeight="1" x14ac:dyDescent="0.2">
      <c r="A2" s="5" t="s">
        <v>1</v>
      </c>
      <c r="B2" s="5" t="s">
        <v>1</v>
      </c>
    </row>
    <row r="3" spans="1:7" ht="12.75" customHeight="1" x14ac:dyDescent="0.2">
      <c r="C3" s="6"/>
      <c r="D3" s="6"/>
      <c r="E3" s="6"/>
      <c r="F3" s="6"/>
      <c r="G3" s="6"/>
    </row>
    <row r="4" spans="1:7" ht="12.75" customHeight="1" x14ac:dyDescent="0.2">
      <c r="A4" s="11" t="s">
        <v>2</v>
      </c>
      <c r="B4" s="11"/>
      <c r="C4" s="7"/>
      <c r="D4" s="7"/>
      <c r="E4" s="7"/>
    </row>
    <row r="5" spans="1:7" ht="12.75" customHeight="1" x14ac:dyDescent="0.2">
      <c r="A5" s="3"/>
      <c r="B5" s="1"/>
      <c r="C5" s="7"/>
      <c r="D5" s="7"/>
      <c r="E5" s="7"/>
    </row>
    <row r="6" spans="1:7" ht="12.75" customHeight="1" x14ac:dyDescent="0.2">
      <c r="A6" s="2" t="s">
        <v>3</v>
      </c>
      <c r="B6" s="2">
        <v>2014</v>
      </c>
      <c r="C6" s="7"/>
      <c r="D6" s="7"/>
      <c r="E6" s="7"/>
    </row>
    <row r="7" spans="1:7" ht="12.75" customHeight="1" x14ac:dyDescent="0.2">
      <c r="A7" s="1" t="s">
        <v>6</v>
      </c>
      <c r="B7" s="8">
        <v>431329.79000000004</v>
      </c>
      <c r="C7" s="7"/>
      <c r="D7" s="7"/>
      <c r="E7" s="7"/>
    </row>
    <row r="8" spans="1:7" ht="12.75" customHeight="1" x14ac:dyDescent="0.2">
      <c r="A8" s="1" t="s">
        <v>10</v>
      </c>
      <c r="B8" s="8">
        <v>281440</v>
      </c>
      <c r="C8" s="7"/>
      <c r="D8" s="7"/>
      <c r="E8" s="7"/>
    </row>
    <row r="9" spans="1:7" ht="12.75" customHeight="1" x14ac:dyDescent="0.2">
      <c r="A9" s="1" t="s">
        <v>15</v>
      </c>
      <c r="B9" s="8">
        <v>11993.97</v>
      </c>
      <c r="C9" s="7"/>
      <c r="D9" s="7"/>
      <c r="E9" s="7"/>
    </row>
    <row r="10" spans="1:7" ht="12.75" customHeight="1" x14ac:dyDescent="0.2">
      <c r="A10" s="1" t="s">
        <v>18</v>
      </c>
      <c r="B10" s="8">
        <v>31983.919999999998</v>
      </c>
      <c r="C10" s="7"/>
      <c r="D10" s="7"/>
      <c r="E10" s="7"/>
    </row>
    <row r="11" spans="1:7" ht="12.75" customHeight="1" x14ac:dyDescent="0.2">
      <c r="A11" s="1" t="s">
        <v>19</v>
      </c>
      <c r="B11" s="8">
        <v>10554</v>
      </c>
      <c r="C11" s="7"/>
      <c r="D11" s="7"/>
      <c r="E11" s="7"/>
    </row>
    <row r="12" spans="1:7" ht="12.75" customHeight="1" x14ac:dyDescent="0.2">
      <c r="A12" s="1" t="s">
        <v>21</v>
      </c>
      <c r="B12" s="8">
        <v>147756</v>
      </c>
      <c r="C12" s="7"/>
      <c r="D12" s="7"/>
      <c r="E12" s="7"/>
    </row>
    <row r="13" spans="1:7" ht="12.75" customHeight="1" x14ac:dyDescent="0.2">
      <c r="A13" s="1" t="s">
        <v>28</v>
      </c>
      <c r="B13" s="8">
        <v>216847.1</v>
      </c>
    </row>
    <row r="14" spans="1:7" ht="12.75" customHeight="1" x14ac:dyDescent="0.2">
      <c r="A14" s="1"/>
      <c r="B14" s="8"/>
    </row>
    <row r="15" spans="1:7" ht="12.75" customHeight="1" x14ac:dyDescent="0.2">
      <c r="A15" s="1" t="s">
        <v>34</v>
      </c>
      <c r="B15" s="8">
        <f>SUM(B7:B14)</f>
        <v>1131904.78</v>
      </c>
    </row>
    <row r="16" spans="1:7" ht="12.75" customHeight="1" x14ac:dyDescent="0.2">
      <c r="A16" s="1"/>
      <c r="B16" s="1"/>
    </row>
    <row r="17" spans="1:2" ht="12.75" customHeight="1" x14ac:dyDescent="0.2">
      <c r="A17" s="1"/>
      <c r="B17" s="1" t="s">
        <v>43</v>
      </c>
    </row>
    <row r="18" spans="1:2" ht="12.75" customHeight="1" x14ac:dyDescent="0.2"/>
    <row r="19" spans="1:2" ht="12.75" customHeight="1" x14ac:dyDescent="0.2"/>
    <row r="20" spans="1:2" ht="12.75" customHeight="1" x14ac:dyDescent="0.2"/>
    <row r="21" spans="1:2" ht="12.75" customHeight="1" x14ac:dyDescent="0.2"/>
    <row r="22" spans="1:2" ht="12.75" customHeight="1" x14ac:dyDescent="0.2"/>
    <row r="23" spans="1:2" ht="12.75" customHeight="1" x14ac:dyDescent="0.2"/>
  </sheetData>
  <mergeCells count="1">
    <mergeCell ref="A4:B4"/>
  </mergeCells>
  <pageMargins left="0.7" right="0.7" top="0.75" bottom="0.75" header="0.3" footer="0.3"/>
  <pageSetup orientation="portrait" r:id="rId1"/>
  <ignoredErrors>
    <ignoredError sqref="B15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0"/>
  <sheetViews>
    <sheetView workbookViewId="0"/>
  </sheetViews>
  <sheetFormatPr defaultColWidth="13.7109375" defaultRowHeight="12.75" x14ac:dyDescent="0.2"/>
  <cols>
    <col min="1" max="16384" width="13.7109375" style="1"/>
  </cols>
  <sheetData>
    <row r="1" spans="1:6" ht="12.75" customHeight="1" x14ac:dyDescent="0.2">
      <c r="A1" s="5" t="s">
        <v>0</v>
      </c>
      <c r="B1" s="5" t="s">
        <v>0</v>
      </c>
    </row>
    <row r="2" spans="1:6" ht="12.75" customHeight="1" x14ac:dyDescent="0.2">
      <c r="A2" s="5" t="s">
        <v>1</v>
      </c>
      <c r="B2" s="5" t="s">
        <v>1</v>
      </c>
    </row>
    <row r="3" spans="1:6" ht="12.75" customHeight="1" x14ac:dyDescent="0.2">
      <c r="A3" s="5"/>
      <c r="B3" s="5"/>
      <c r="C3" s="3"/>
      <c r="D3" s="3"/>
      <c r="E3" s="3"/>
      <c r="F3" s="3"/>
    </row>
    <row r="4" spans="1:6" ht="12.75" customHeight="1" x14ac:dyDescent="0.2">
      <c r="A4" s="11" t="s">
        <v>2</v>
      </c>
      <c r="B4" s="11"/>
      <c r="C4" s="4"/>
      <c r="D4" s="4"/>
    </row>
    <row r="5" spans="1:6" ht="12.75" customHeight="1" x14ac:dyDescent="0.2">
      <c r="A5" s="10"/>
      <c r="C5" s="4"/>
      <c r="D5" s="4"/>
    </row>
    <row r="6" spans="1:6" ht="12.75" customHeight="1" x14ac:dyDescent="0.2">
      <c r="A6" s="2" t="s">
        <v>3</v>
      </c>
      <c r="B6" s="2">
        <v>2013</v>
      </c>
      <c r="C6" s="4"/>
      <c r="D6" s="4"/>
    </row>
    <row r="7" spans="1:6" ht="12.75" customHeight="1" x14ac:dyDescent="0.2">
      <c r="A7" s="1" t="s">
        <v>6</v>
      </c>
      <c r="B7" s="8">
        <v>397857.75</v>
      </c>
      <c r="C7" s="4"/>
      <c r="D7" s="4"/>
    </row>
    <row r="8" spans="1:6" ht="12.75" customHeight="1" x14ac:dyDescent="0.2">
      <c r="A8" s="1" t="s">
        <v>10</v>
      </c>
      <c r="B8" s="8">
        <v>23903</v>
      </c>
      <c r="C8" s="4"/>
      <c r="D8" s="4"/>
    </row>
    <row r="9" spans="1:6" ht="12.75" customHeight="1" x14ac:dyDescent="0.2">
      <c r="A9" s="1" t="s">
        <v>19</v>
      </c>
      <c r="B9" s="8">
        <v>10685.93</v>
      </c>
      <c r="C9" s="4"/>
      <c r="D9" s="4"/>
    </row>
    <row r="10" spans="1:6" ht="12.75" customHeight="1" x14ac:dyDescent="0.2">
      <c r="A10" s="1" t="s">
        <v>21</v>
      </c>
      <c r="B10" s="8">
        <v>24693</v>
      </c>
      <c r="C10" s="4"/>
      <c r="D10" s="4"/>
    </row>
    <row r="11" spans="1:6" ht="12.75" customHeight="1" x14ac:dyDescent="0.2">
      <c r="A11" s="1" t="s">
        <v>28</v>
      </c>
      <c r="B11" s="8">
        <v>211080</v>
      </c>
    </row>
    <row r="12" spans="1:6" ht="12.75" customHeight="1" x14ac:dyDescent="0.2">
      <c r="B12" s="8"/>
    </row>
    <row r="13" spans="1:6" ht="12.75" customHeight="1" x14ac:dyDescent="0.2">
      <c r="A13" s="1" t="s">
        <v>34</v>
      </c>
      <c r="B13" s="8">
        <f>SUM(B7:B12)</f>
        <v>668219.67999999993</v>
      </c>
    </row>
    <row r="14" spans="1:6" ht="12.75" customHeight="1" x14ac:dyDescent="0.2"/>
    <row r="15" spans="1:6" ht="12.75" customHeight="1" x14ac:dyDescent="0.2">
      <c r="B15" s="1" t="s">
        <v>44</v>
      </c>
    </row>
    <row r="16" spans="1: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</sheetData>
  <mergeCells count="1">
    <mergeCell ref="A4:B4"/>
  </mergeCells>
  <pageMargins left="0.7" right="0.7" top="0.75" bottom="0.75" header="0.3" footer="0.3"/>
  <pageSetup orientation="portrait" r:id="rId1"/>
  <ignoredErrors>
    <ignoredError sqref="B13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3"/>
  <sheetViews>
    <sheetView workbookViewId="0"/>
  </sheetViews>
  <sheetFormatPr defaultColWidth="13.7109375" defaultRowHeight="12.75" customHeight="1" x14ac:dyDescent="0.2"/>
  <cols>
    <col min="1" max="16384" width="13.7109375" style="1"/>
  </cols>
  <sheetData>
    <row r="1" spans="1:5" ht="12.75" customHeight="1" x14ac:dyDescent="0.2">
      <c r="A1" s="5" t="s">
        <v>0</v>
      </c>
      <c r="B1" s="5" t="s">
        <v>0</v>
      </c>
    </row>
    <row r="2" spans="1:5" ht="12.75" customHeight="1" x14ac:dyDescent="0.2">
      <c r="A2" s="5" t="s">
        <v>1</v>
      </c>
      <c r="B2" s="5" t="s">
        <v>1</v>
      </c>
    </row>
    <row r="3" spans="1:5" ht="12.75" customHeight="1" x14ac:dyDescent="0.2">
      <c r="A3" s="5"/>
      <c r="B3" s="5"/>
      <c r="C3" s="3"/>
      <c r="D3" s="3"/>
      <c r="E3" s="3"/>
    </row>
    <row r="4" spans="1:5" ht="12.75" customHeight="1" x14ac:dyDescent="0.2">
      <c r="A4" s="12" t="s">
        <v>2</v>
      </c>
      <c r="B4" s="12"/>
      <c r="C4" s="4"/>
    </row>
    <row r="5" spans="1:5" ht="12.75" customHeight="1" x14ac:dyDescent="0.2">
      <c r="A5" s="10"/>
      <c r="C5" s="4"/>
    </row>
    <row r="6" spans="1:5" ht="12.75" customHeight="1" x14ac:dyDescent="0.2">
      <c r="A6" s="2" t="s">
        <v>3</v>
      </c>
      <c r="B6" s="2">
        <v>2012</v>
      </c>
      <c r="C6" s="4"/>
    </row>
    <row r="7" spans="1:5" ht="12.75" customHeight="1" x14ac:dyDescent="0.2">
      <c r="A7" s="1" t="s">
        <v>6</v>
      </c>
      <c r="B7" s="8">
        <v>303119.5</v>
      </c>
      <c r="C7" s="4"/>
    </row>
    <row r="8" spans="1:5" ht="12.75" customHeight="1" x14ac:dyDescent="0.2">
      <c r="A8" s="1" t="s">
        <v>19</v>
      </c>
      <c r="B8" s="8">
        <v>5320.37</v>
      </c>
      <c r="C8" s="4"/>
    </row>
    <row r="9" spans="1:5" ht="12.75" customHeight="1" x14ac:dyDescent="0.2">
      <c r="A9" s="1" t="s">
        <v>28</v>
      </c>
      <c r="B9" s="8">
        <v>158310</v>
      </c>
    </row>
    <row r="10" spans="1:5" ht="12.75" customHeight="1" x14ac:dyDescent="0.2">
      <c r="B10" s="8"/>
    </row>
    <row r="11" spans="1:5" ht="12.75" customHeight="1" x14ac:dyDescent="0.2">
      <c r="A11" s="1" t="s">
        <v>34</v>
      </c>
      <c r="B11" s="8">
        <f>SUM(B7:B10)</f>
        <v>466749.87</v>
      </c>
    </row>
    <row r="13" spans="1:5" ht="12.75" customHeight="1" x14ac:dyDescent="0.2">
      <c r="B13" s="1" t="s">
        <v>45</v>
      </c>
    </row>
  </sheetData>
  <mergeCells count="1">
    <mergeCell ref="A4:B4"/>
  </mergeCells>
  <pageMargins left="0.7" right="0.7" top="0.75" bottom="0.75" header="0.3" footer="0.3"/>
  <pageSetup orientation="portrait" r:id="rId1"/>
  <ignoredErrors>
    <ignoredError sqref="B11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2"/>
  <sheetViews>
    <sheetView workbookViewId="0"/>
  </sheetViews>
  <sheetFormatPr defaultColWidth="13.7109375" defaultRowHeight="12.75" customHeight="1" x14ac:dyDescent="0.2"/>
  <cols>
    <col min="1" max="16384" width="13.7109375" style="1"/>
  </cols>
  <sheetData>
    <row r="1" spans="1:4" ht="12.75" customHeight="1" x14ac:dyDescent="0.2">
      <c r="A1" s="5" t="s">
        <v>0</v>
      </c>
      <c r="B1" s="5" t="s">
        <v>0</v>
      </c>
    </row>
    <row r="2" spans="1:4" ht="12.75" customHeight="1" x14ac:dyDescent="0.2">
      <c r="A2" s="5" t="s">
        <v>1</v>
      </c>
      <c r="B2" s="5" t="s">
        <v>1</v>
      </c>
    </row>
    <row r="3" spans="1:4" ht="12.75" customHeight="1" x14ac:dyDescent="0.2">
      <c r="A3" s="5"/>
      <c r="B3" s="5"/>
      <c r="C3" s="3"/>
      <c r="D3" s="3"/>
    </row>
    <row r="4" spans="1:4" ht="12.75" customHeight="1" x14ac:dyDescent="0.2">
      <c r="A4" s="11" t="s">
        <v>2</v>
      </c>
      <c r="B4" s="11"/>
    </row>
    <row r="5" spans="1:4" ht="12.75" customHeight="1" x14ac:dyDescent="0.2">
      <c r="A5" s="3"/>
    </row>
    <row r="6" spans="1:4" ht="12.75" customHeight="1" x14ac:dyDescent="0.2">
      <c r="A6" s="2" t="s">
        <v>3</v>
      </c>
      <c r="B6" s="2">
        <v>2011</v>
      </c>
    </row>
    <row r="7" spans="1:4" ht="12.75" customHeight="1" x14ac:dyDescent="0.2">
      <c r="A7" s="1" t="s">
        <v>6</v>
      </c>
      <c r="B7" s="8">
        <v>8588</v>
      </c>
    </row>
    <row r="8" spans="1:4" ht="12.75" customHeight="1" x14ac:dyDescent="0.2">
      <c r="A8" s="1" t="s">
        <v>28</v>
      </c>
      <c r="B8" s="8">
        <v>34119.18</v>
      </c>
    </row>
    <row r="9" spans="1:4" ht="12.75" customHeight="1" x14ac:dyDescent="0.2">
      <c r="B9" s="8"/>
    </row>
    <row r="10" spans="1:4" ht="12.75" customHeight="1" x14ac:dyDescent="0.2">
      <c r="A10" s="1" t="s">
        <v>34</v>
      </c>
      <c r="B10" s="8">
        <f>SUM(B7:B9)</f>
        <v>42707.18</v>
      </c>
    </row>
    <row r="12" spans="1:4" ht="12.75" customHeight="1" x14ac:dyDescent="0.2">
      <c r="B12" s="1" t="s">
        <v>46</v>
      </c>
    </row>
  </sheetData>
  <mergeCells count="1">
    <mergeCell ref="A4:B4"/>
  </mergeCells>
  <pageMargins left="0.7" right="0.7" top="0.75" bottom="0.75" header="0.3" footer="0.3"/>
  <pageSetup orientation="portrait" r:id="rId1"/>
  <ignoredErrors>
    <ignoredError sqref="B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DD1CC-7155-4BB1-9B1D-937D9C28F6B8}">
  <dimension ref="A1:H53"/>
  <sheetViews>
    <sheetView workbookViewId="0">
      <selection activeCell="B15" sqref="B15"/>
    </sheetView>
  </sheetViews>
  <sheetFormatPr defaultRowHeight="12.75" x14ac:dyDescent="0.2"/>
  <cols>
    <col min="1" max="1" width="14.28515625" customWidth="1"/>
    <col min="2" max="2" width="15.140625" customWidth="1"/>
  </cols>
  <sheetData>
    <row r="1" spans="1:8" x14ac:dyDescent="0.2">
      <c r="A1" s="5" t="s">
        <v>59</v>
      </c>
      <c r="B1" s="5"/>
      <c r="C1" s="5"/>
      <c r="D1" s="5"/>
      <c r="E1" s="5"/>
      <c r="F1" s="5"/>
      <c r="G1" s="5"/>
      <c r="H1" s="5"/>
    </row>
    <row r="2" spans="1:8" x14ac:dyDescent="0.2">
      <c r="A2" s="5" t="s">
        <v>1</v>
      </c>
      <c r="B2" s="5"/>
      <c r="C2" s="5"/>
      <c r="D2" s="5"/>
      <c r="E2" s="5"/>
      <c r="F2" s="5"/>
      <c r="G2" s="5"/>
      <c r="H2" s="5"/>
    </row>
    <row r="3" spans="1:8" x14ac:dyDescent="0.2">
      <c r="A3" s="5"/>
      <c r="B3" s="5"/>
      <c r="C3" s="5"/>
      <c r="D3" s="5"/>
      <c r="E3" s="5"/>
      <c r="F3" s="5"/>
      <c r="G3" s="5"/>
      <c r="H3" s="5"/>
    </row>
    <row r="4" spans="1:8" x14ac:dyDescent="0.2">
      <c r="A4" s="11" t="s">
        <v>2</v>
      </c>
      <c r="B4" s="11"/>
      <c r="C4" s="5"/>
      <c r="D4" s="5"/>
      <c r="E4" s="5"/>
      <c r="F4" s="5"/>
      <c r="G4" s="5"/>
      <c r="H4" s="5"/>
    </row>
    <row r="5" spans="1:8" x14ac:dyDescent="0.2">
      <c r="A5" s="3"/>
      <c r="B5" s="1"/>
      <c r="C5" s="5"/>
      <c r="D5" s="5"/>
      <c r="E5" s="5"/>
      <c r="F5" s="5"/>
      <c r="G5" s="5"/>
      <c r="H5" s="5"/>
    </row>
    <row r="6" spans="1:8" x14ac:dyDescent="0.2">
      <c r="A6" s="2" t="s">
        <v>3</v>
      </c>
      <c r="B6" s="2">
        <v>2024</v>
      </c>
      <c r="C6" s="6"/>
      <c r="D6" s="6"/>
      <c r="E6" s="6"/>
      <c r="F6" s="6"/>
      <c r="G6" s="6"/>
      <c r="H6" s="5"/>
    </row>
    <row r="7" spans="1:8" x14ac:dyDescent="0.2">
      <c r="A7" s="1" t="s">
        <v>4</v>
      </c>
      <c r="B7" s="8">
        <v>5981</v>
      </c>
      <c r="C7" s="7"/>
      <c r="D7" s="7"/>
      <c r="E7" s="1"/>
      <c r="F7" s="1"/>
      <c r="G7" s="8"/>
      <c r="H7" s="5"/>
    </row>
    <row r="8" spans="1:8" x14ac:dyDescent="0.2">
      <c r="A8" s="1" t="s">
        <v>5</v>
      </c>
      <c r="B8" s="8">
        <v>2249560.58</v>
      </c>
      <c r="C8" s="7"/>
      <c r="D8" s="7"/>
      <c r="E8" s="1"/>
      <c r="F8" s="1"/>
      <c r="G8" s="8"/>
      <c r="H8" s="5"/>
    </row>
    <row r="9" spans="1:8" x14ac:dyDescent="0.2">
      <c r="A9" s="1" t="s">
        <v>6</v>
      </c>
      <c r="B9" s="8">
        <v>533791.17999999993</v>
      </c>
      <c r="C9" s="7"/>
      <c r="D9" s="7"/>
      <c r="E9" s="1"/>
      <c r="F9" s="1"/>
      <c r="G9" s="8"/>
      <c r="H9" s="5"/>
    </row>
    <row r="10" spans="1:8" x14ac:dyDescent="0.2">
      <c r="A10" s="1" t="s">
        <v>54</v>
      </c>
      <c r="B10" s="8">
        <v>1724</v>
      </c>
      <c r="C10" s="7"/>
      <c r="D10" s="7"/>
      <c r="E10" s="1"/>
      <c r="F10" s="1"/>
      <c r="G10" s="8"/>
      <c r="H10" s="5"/>
    </row>
    <row r="11" spans="1:8" x14ac:dyDescent="0.2">
      <c r="A11" s="1" t="s">
        <v>47</v>
      </c>
      <c r="B11" s="8">
        <v>2322</v>
      </c>
      <c r="C11" s="7"/>
      <c r="D11" s="7"/>
      <c r="E11" s="1"/>
      <c r="F11" s="1"/>
      <c r="G11" s="8"/>
      <c r="H11" s="5"/>
    </row>
    <row r="12" spans="1:8" x14ac:dyDescent="0.2">
      <c r="A12" s="1" t="s">
        <v>7</v>
      </c>
      <c r="B12" s="8">
        <v>6508</v>
      </c>
      <c r="C12" s="7"/>
      <c r="D12" s="7"/>
      <c r="E12" s="1"/>
      <c r="F12" s="1"/>
      <c r="G12" s="8"/>
      <c r="H12" s="5"/>
    </row>
    <row r="13" spans="1:8" x14ac:dyDescent="0.2">
      <c r="A13" s="1" t="s">
        <v>8</v>
      </c>
      <c r="B13" s="8">
        <v>882</v>
      </c>
      <c r="C13" s="7"/>
      <c r="D13" s="7"/>
      <c r="E13" s="1"/>
      <c r="F13" s="1"/>
      <c r="G13" s="8"/>
      <c r="H13" s="5"/>
    </row>
    <row r="14" spans="1:8" x14ac:dyDescent="0.2">
      <c r="A14" s="1" t="s">
        <v>9</v>
      </c>
      <c r="B14" s="8">
        <v>8795</v>
      </c>
      <c r="C14" s="7"/>
      <c r="D14" s="7"/>
      <c r="E14" s="1"/>
      <c r="F14" s="1"/>
      <c r="G14" s="8"/>
      <c r="H14" s="5"/>
    </row>
    <row r="15" spans="1:8" x14ac:dyDescent="0.2">
      <c r="A15" s="1" t="s">
        <v>10</v>
      </c>
      <c r="B15" s="8">
        <v>490289.31</v>
      </c>
      <c r="C15" s="7"/>
      <c r="D15" s="7"/>
      <c r="E15" s="1"/>
      <c r="F15" s="1"/>
      <c r="G15" s="8"/>
      <c r="H15" s="5"/>
    </row>
    <row r="16" spans="1:8" x14ac:dyDescent="0.2">
      <c r="A16" s="1" t="s">
        <v>11</v>
      </c>
      <c r="B16" s="8">
        <v>13456.25</v>
      </c>
      <c r="C16" s="7"/>
      <c r="D16" s="7"/>
      <c r="E16" s="1"/>
      <c r="F16" s="1"/>
      <c r="G16" s="8"/>
      <c r="H16" s="5"/>
    </row>
    <row r="17" spans="1:8" x14ac:dyDescent="0.2">
      <c r="A17" s="1" t="s">
        <v>12</v>
      </c>
      <c r="B17" s="8">
        <v>13186.95</v>
      </c>
      <c r="C17" s="7"/>
      <c r="D17" s="7"/>
      <c r="E17" s="1"/>
      <c r="F17" s="1"/>
      <c r="G17" s="8"/>
      <c r="H17" s="5"/>
    </row>
    <row r="18" spans="1:8" x14ac:dyDescent="0.2">
      <c r="A18" s="1" t="s">
        <v>13</v>
      </c>
      <c r="B18" s="8">
        <v>1130708.56</v>
      </c>
      <c r="C18" s="7"/>
      <c r="D18" s="7"/>
      <c r="E18" s="1"/>
      <c r="F18" s="1"/>
      <c r="G18" s="8"/>
      <c r="H18" s="5"/>
    </row>
    <row r="19" spans="1:8" x14ac:dyDescent="0.2">
      <c r="A19" s="1" t="s">
        <v>48</v>
      </c>
      <c r="B19" s="8">
        <v>2322</v>
      </c>
      <c r="C19" s="7"/>
      <c r="D19" s="7"/>
      <c r="E19" s="1"/>
      <c r="F19" s="1"/>
      <c r="G19" s="8"/>
      <c r="H19" s="5"/>
    </row>
    <row r="20" spans="1:8" x14ac:dyDescent="0.2">
      <c r="A20" s="1" t="s">
        <v>14</v>
      </c>
      <c r="B20" s="8">
        <v>24274</v>
      </c>
      <c r="C20" s="5"/>
      <c r="D20" s="5"/>
      <c r="E20" s="1"/>
      <c r="F20" s="1"/>
      <c r="G20" s="8"/>
      <c r="H20" s="5"/>
    </row>
    <row r="21" spans="1:8" x14ac:dyDescent="0.2">
      <c r="A21" s="1" t="s">
        <v>49</v>
      </c>
      <c r="B21" s="8">
        <v>157044</v>
      </c>
      <c r="C21" s="5"/>
      <c r="D21" s="5"/>
      <c r="E21" s="1"/>
      <c r="F21" s="1"/>
      <c r="G21" s="8"/>
      <c r="H21" s="5"/>
    </row>
    <row r="22" spans="1:8" x14ac:dyDescent="0.2">
      <c r="A22" s="1" t="s">
        <v>15</v>
      </c>
      <c r="B22" s="8">
        <v>75567</v>
      </c>
      <c r="C22" s="5"/>
      <c r="D22" s="5"/>
      <c r="E22" s="1"/>
      <c r="F22" s="1"/>
      <c r="G22" s="8"/>
      <c r="H22" s="5"/>
    </row>
    <row r="23" spans="1:8" x14ac:dyDescent="0.2">
      <c r="A23" s="1" t="s">
        <v>16</v>
      </c>
      <c r="B23" s="8">
        <v>4603.74</v>
      </c>
      <c r="C23" s="5"/>
      <c r="D23" s="5"/>
      <c r="E23" s="1"/>
      <c r="F23" s="1"/>
      <c r="G23" s="8"/>
      <c r="H23" s="5"/>
    </row>
    <row r="24" spans="1:8" x14ac:dyDescent="0.2">
      <c r="A24" s="1" t="s">
        <v>17</v>
      </c>
      <c r="B24" s="8">
        <v>1407200</v>
      </c>
      <c r="C24" s="5"/>
      <c r="D24" s="5"/>
      <c r="E24" s="1"/>
      <c r="F24" s="1"/>
      <c r="G24" s="8"/>
      <c r="H24" s="5"/>
    </row>
    <row r="25" spans="1:8" x14ac:dyDescent="0.2">
      <c r="A25" s="1" t="s">
        <v>60</v>
      </c>
      <c r="B25" s="8">
        <v>1053.5999999999999</v>
      </c>
      <c r="C25" s="5"/>
      <c r="D25" s="5"/>
      <c r="E25" s="1"/>
      <c r="F25" s="1"/>
      <c r="G25" s="8"/>
      <c r="H25" s="5"/>
    </row>
    <row r="26" spans="1:8" x14ac:dyDescent="0.2">
      <c r="A26" s="1" t="s">
        <v>18</v>
      </c>
      <c r="B26" s="8">
        <v>201511</v>
      </c>
      <c r="C26" s="5"/>
      <c r="D26" s="5"/>
      <c r="E26" s="1"/>
      <c r="F26" s="1"/>
      <c r="G26" s="5"/>
      <c r="H26" s="5"/>
    </row>
    <row r="27" spans="1:8" x14ac:dyDescent="0.2">
      <c r="A27" s="1" t="s">
        <v>61</v>
      </c>
      <c r="B27" s="8">
        <v>5207</v>
      </c>
      <c r="C27" s="5"/>
      <c r="D27" s="5"/>
      <c r="E27" s="1"/>
      <c r="F27" s="1"/>
      <c r="G27" s="5"/>
      <c r="H27" s="5"/>
    </row>
    <row r="28" spans="1:8" x14ac:dyDescent="0.2">
      <c r="A28" s="1" t="s">
        <v>62</v>
      </c>
      <c r="B28" s="8">
        <v>10554</v>
      </c>
      <c r="C28" s="5"/>
      <c r="D28" s="5"/>
      <c r="E28" s="1"/>
      <c r="F28" s="1"/>
      <c r="G28" s="5"/>
      <c r="H28" s="5"/>
    </row>
    <row r="29" spans="1:8" x14ac:dyDescent="0.2">
      <c r="A29" s="1" t="s">
        <v>20</v>
      </c>
      <c r="B29" s="8">
        <v>105540</v>
      </c>
      <c r="C29" s="5"/>
      <c r="D29" s="5"/>
      <c r="E29" s="1"/>
      <c r="F29" s="1"/>
      <c r="G29" s="5"/>
      <c r="H29" s="5"/>
    </row>
    <row r="30" spans="1:8" x14ac:dyDescent="0.2">
      <c r="A30" s="1" t="s">
        <v>21</v>
      </c>
      <c r="B30" s="8">
        <v>327352.5</v>
      </c>
      <c r="C30" s="5"/>
      <c r="D30" s="5"/>
      <c r="E30" s="1"/>
      <c r="F30" s="1"/>
      <c r="G30" s="5"/>
      <c r="H30" s="5"/>
    </row>
    <row r="31" spans="1:8" x14ac:dyDescent="0.2">
      <c r="A31" s="1" t="s">
        <v>22</v>
      </c>
      <c r="B31" s="8">
        <v>14372.669999999998</v>
      </c>
      <c r="C31" s="5"/>
      <c r="D31" s="5"/>
      <c r="E31" s="1"/>
      <c r="F31" s="1"/>
      <c r="G31" s="5"/>
      <c r="H31" s="5"/>
    </row>
    <row r="32" spans="1:8" x14ac:dyDescent="0.2">
      <c r="A32" s="1" t="s">
        <v>23</v>
      </c>
      <c r="B32" s="8">
        <v>3166</v>
      </c>
      <c r="C32" s="5"/>
      <c r="D32" s="5"/>
      <c r="E32" s="1"/>
      <c r="F32" s="1"/>
      <c r="G32" s="5"/>
      <c r="H32" s="5"/>
    </row>
    <row r="33" spans="1:8" x14ac:dyDescent="0.2">
      <c r="A33" s="1" t="s">
        <v>50</v>
      </c>
      <c r="B33" s="8">
        <v>16394</v>
      </c>
      <c r="C33" s="5"/>
      <c r="D33" s="5"/>
      <c r="E33" s="1"/>
      <c r="F33" s="1"/>
      <c r="G33" s="5"/>
      <c r="H33" s="5"/>
    </row>
    <row r="34" spans="1:8" x14ac:dyDescent="0.2">
      <c r="A34" s="1" t="s">
        <v>24</v>
      </c>
      <c r="B34" s="8">
        <v>14014.76</v>
      </c>
      <c r="C34" s="5"/>
      <c r="D34" s="5"/>
      <c r="E34" s="1"/>
      <c r="F34" s="1"/>
      <c r="G34" s="5"/>
      <c r="H34" s="5"/>
    </row>
    <row r="35" spans="1:8" x14ac:dyDescent="0.2">
      <c r="A35" s="1" t="s">
        <v>25</v>
      </c>
      <c r="B35" s="8">
        <v>387</v>
      </c>
      <c r="C35" s="5"/>
      <c r="D35" s="5"/>
      <c r="E35" s="1"/>
      <c r="F35" s="1"/>
      <c r="G35" s="5"/>
      <c r="H35" s="5"/>
    </row>
    <row r="36" spans="1:8" x14ac:dyDescent="0.2">
      <c r="A36" s="1" t="s">
        <v>26</v>
      </c>
      <c r="B36" s="8">
        <v>49172.800000000003</v>
      </c>
      <c r="C36" s="5"/>
      <c r="D36" s="5"/>
      <c r="E36" s="1"/>
      <c r="F36" s="1"/>
      <c r="G36" s="5"/>
      <c r="H36" s="5"/>
    </row>
    <row r="37" spans="1:8" x14ac:dyDescent="0.2">
      <c r="A37" s="1" t="s">
        <v>27</v>
      </c>
      <c r="B37" s="8">
        <v>9099.7999999999993</v>
      </c>
      <c r="C37" s="5"/>
      <c r="D37" s="5"/>
      <c r="E37" s="1"/>
      <c r="F37" s="1"/>
      <c r="G37" s="5"/>
      <c r="H37" s="5"/>
    </row>
    <row r="38" spans="1:8" x14ac:dyDescent="0.2">
      <c r="A38" s="1" t="s">
        <v>28</v>
      </c>
      <c r="B38" s="8">
        <v>221080</v>
      </c>
      <c r="C38" s="5"/>
      <c r="D38" s="5"/>
      <c r="E38" s="1"/>
      <c r="F38" s="1"/>
      <c r="G38" s="5"/>
      <c r="H38" s="5"/>
    </row>
    <row r="39" spans="1:8" x14ac:dyDescent="0.2">
      <c r="A39" s="1" t="s">
        <v>51</v>
      </c>
      <c r="B39" s="8">
        <v>1210697.82</v>
      </c>
      <c r="C39" s="5"/>
      <c r="D39" s="5"/>
      <c r="E39" s="1"/>
      <c r="F39" s="1"/>
      <c r="G39" s="5"/>
      <c r="H39" s="5"/>
    </row>
    <row r="40" spans="1:8" x14ac:dyDescent="0.2">
      <c r="A40" s="1" t="s">
        <v>63</v>
      </c>
      <c r="B40" s="8">
        <v>528</v>
      </c>
      <c r="C40" s="5"/>
      <c r="D40" s="5"/>
      <c r="E40" s="1"/>
      <c r="F40" s="1"/>
      <c r="G40" s="5"/>
      <c r="H40" s="5"/>
    </row>
    <row r="41" spans="1:8" x14ac:dyDescent="0.2">
      <c r="A41" s="1" t="s">
        <v>30</v>
      </c>
      <c r="B41" s="8">
        <v>6507.4</v>
      </c>
      <c r="C41" s="5"/>
      <c r="D41" s="5"/>
      <c r="E41" s="1"/>
      <c r="F41" s="1"/>
      <c r="G41" s="5"/>
      <c r="H41" s="5"/>
    </row>
    <row r="42" spans="1:8" x14ac:dyDescent="0.2">
      <c r="A42" s="1" t="s">
        <v>64</v>
      </c>
      <c r="B42" s="8">
        <v>970.4</v>
      </c>
      <c r="C42" s="5"/>
      <c r="D42" s="5"/>
      <c r="E42" s="1"/>
      <c r="F42" s="1"/>
      <c r="G42" s="5"/>
      <c r="H42" s="5"/>
    </row>
    <row r="43" spans="1:8" x14ac:dyDescent="0.2">
      <c r="A43" s="1" t="s">
        <v>55</v>
      </c>
      <c r="B43" s="8">
        <v>554.39</v>
      </c>
      <c r="C43" s="5"/>
      <c r="D43" s="5"/>
      <c r="E43" s="1"/>
      <c r="F43" s="1"/>
      <c r="G43" s="5"/>
      <c r="H43" s="5"/>
    </row>
    <row r="44" spans="1:8" x14ac:dyDescent="0.2">
      <c r="A44" s="1" t="s">
        <v>31</v>
      </c>
      <c r="B44" s="8">
        <v>17590</v>
      </c>
      <c r="C44" s="5"/>
      <c r="D44" s="5"/>
      <c r="E44" s="1"/>
      <c r="F44" s="1"/>
      <c r="G44" s="5"/>
      <c r="H44" s="5"/>
    </row>
    <row r="45" spans="1:8" x14ac:dyDescent="0.2">
      <c r="A45" s="1" t="s">
        <v>32</v>
      </c>
      <c r="B45" s="8">
        <v>2631212.25</v>
      </c>
      <c r="C45" s="5"/>
      <c r="D45" s="5"/>
      <c r="E45" s="1"/>
      <c r="F45" s="1"/>
      <c r="G45" s="5"/>
      <c r="H45" s="5"/>
    </row>
    <row r="46" spans="1:8" x14ac:dyDescent="0.2">
      <c r="A46" s="1" t="s">
        <v>33</v>
      </c>
      <c r="B46" s="8">
        <v>1079815</v>
      </c>
      <c r="C46" s="5"/>
      <c r="D46" s="5"/>
      <c r="E46" s="1"/>
      <c r="F46" s="1"/>
      <c r="G46" s="5"/>
      <c r="H46" s="5"/>
    </row>
    <row r="47" spans="1:8" x14ac:dyDescent="0.2">
      <c r="A47" s="5" t="s">
        <v>56</v>
      </c>
      <c r="B47" s="8">
        <v>224835.25</v>
      </c>
      <c r="C47" s="5"/>
      <c r="D47" s="5"/>
      <c r="E47" s="1"/>
      <c r="F47" s="1"/>
      <c r="G47" s="5"/>
      <c r="H47" s="5"/>
    </row>
    <row r="48" spans="1:8" x14ac:dyDescent="0.2">
      <c r="A48" s="5" t="s">
        <v>57</v>
      </c>
      <c r="B48" s="8">
        <v>11222</v>
      </c>
      <c r="C48" s="5"/>
      <c r="D48" s="5"/>
      <c r="E48" s="1"/>
      <c r="F48" s="1"/>
      <c r="G48" s="5"/>
      <c r="H48" s="5"/>
    </row>
    <row r="49" spans="1:8" x14ac:dyDescent="0.2">
      <c r="A49" s="5"/>
      <c r="C49" s="5"/>
      <c r="D49" s="5"/>
      <c r="E49" s="5"/>
      <c r="F49" s="5"/>
      <c r="G49" s="5"/>
      <c r="H49" s="5"/>
    </row>
    <row r="50" spans="1:8" x14ac:dyDescent="0.2">
      <c r="A50" s="1" t="s">
        <v>34</v>
      </c>
      <c r="B50" s="8">
        <f>SUM(B7:B48)</f>
        <v>12291053.210000001</v>
      </c>
      <c r="C50" s="5"/>
      <c r="D50" s="5"/>
      <c r="E50" s="5"/>
      <c r="F50" s="5"/>
      <c r="G50" s="5"/>
      <c r="H50" s="5"/>
    </row>
    <row r="51" spans="1:8" x14ac:dyDescent="0.2">
      <c r="A51" s="5"/>
      <c r="B51" s="5"/>
      <c r="C51" s="5"/>
      <c r="D51" s="5"/>
      <c r="E51" s="5"/>
      <c r="F51" s="5"/>
      <c r="G51" s="5"/>
      <c r="H51" s="5"/>
    </row>
    <row r="52" spans="1:8" x14ac:dyDescent="0.2">
      <c r="A52" s="5"/>
      <c r="B52" s="1" t="s">
        <v>58</v>
      </c>
      <c r="C52" s="5"/>
      <c r="D52" s="5"/>
      <c r="E52" s="5"/>
      <c r="F52" s="5"/>
      <c r="G52" s="5"/>
      <c r="H52" s="5"/>
    </row>
    <row r="53" spans="1:8" x14ac:dyDescent="0.2">
      <c r="A53" s="5"/>
      <c r="B53" s="5"/>
      <c r="C53" s="5"/>
      <c r="D53" s="5"/>
      <c r="E53" s="5"/>
      <c r="F53" s="5"/>
      <c r="G53" s="5"/>
      <c r="H53" s="5"/>
    </row>
  </sheetData>
  <mergeCells count="1">
    <mergeCell ref="A4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726CB-DB36-4328-970F-3CCF244FB33B}">
  <dimension ref="A1:H53"/>
  <sheetViews>
    <sheetView workbookViewId="0">
      <selection activeCell="B48" sqref="B48"/>
    </sheetView>
  </sheetViews>
  <sheetFormatPr defaultRowHeight="12.75" x14ac:dyDescent="0.2"/>
  <cols>
    <col min="1" max="1" width="14.28515625" customWidth="1"/>
    <col min="2" max="2" width="15.140625" customWidth="1"/>
  </cols>
  <sheetData>
    <row r="1" spans="1:8" x14ac:dyDescent="0.2">
      <c r="A1" s="5" t="s">
        <v>0</v>
      </c>
      <c r="B1" s="5"/>
      <c r="C1" s="5"/>
      <c r="D1" s="5"/>
      <c r="E1" s="5"/>
      <c r="F1" s="5"/>
      <c r="G1" s="5"/>
      <c r="H1" s="5"/>
    </row>
    <row r="2" spans="1:8" x14ac:dyDescent="0.2">
      <c r="A2" s="5" t="s">
        <v>1</v>
      </c>
      <c r="B2" s="5"/>
      <c r="C2" s="5"/>
      <c r="D2" s="5"/>
      <c r="E2" s="5"/>
      <c r="F2" s="5"/>
      <c r="G2" s="5"/>
      <c r="H2" s="5"/>
    </row>
    <row r="3" spans="1:8" x14ac:dyDescent="0.2">
      <c r="A3" s="5"/>
      <c r="B3" s="5"/>
      <c r="C3" s="5"/>
      <c r="D3" s="5"/>
      <c r="E3" s="5"/>
      <c r="F3" s="5"/>
      <c r="G3" s="5"/>
      <c r="H3" s="5"/>
    </row>
    <row r="4" spans="1:8" x14ac:dyDescent="0.2">
      <c r="A4" s="11" t="s">
        <v>2</v>
      </c>
      <c r="B4" s="11"/>
      <c r="C4" s="5"/>
      <c r="D4" s="5"/>
      <c r="E4" s="5"/>
      <c r="F4" s="5"/>
      <c r="G4" s="5"/>
      <c r="H4" s="5"/>
    </row>
    <row r="5" spans="1:8" x14ac:dyDescent="0.2">
      <c r="A5" s="3"/>
      <c r="B5" s="1"/>
      <c r="C5" s="5"/>
      <c r="D5" s="5"/>
      <c r="E5" s="5"/>
      <c r="F5" s="5"/>
      <c r="G5" s="5"/>
      <c r="H5" s="5"/>
    </row>
    <row r="6" spans="1:8" x14ac:dyDescent="0.2">
      <c r="A6" s="2" t="s">
        <v>3</v>
      </c>
      <c r="B6" s="2">
        <v>2023</v>
      </c>
      <c r="C6" s="6"/>
      <c r="D6" s="6"/>
      <c r="E6" s="6"/>
      <c r="F6" s="6"/>
      <c r="G6" s="6"/>
      <c r="H6" s="5"/>
    </row>
    <row r="7" spans="1:8" x14ac:dyDescent="0.2">
      <c r="A7" s="1" t="s">
        <v>4</v>
      </c>
      <c r="B7" s="8">
        <v>5981</v>
      </c>
      <c r="C7" s="7"/>
      <c r="D7" s="7"/>
      <c r="E7" s="1"/>
      <c r="F7" s="1"/>
      <c r="G7" s="8"/>
      <c r="H7" s="5"/>
    </row>
    <row r="8" spans="1:8" x14ac:dyDescent="0.2">
      <c r="A8" s="1" t="s">
        <v>5</v>
      </c>
      <c r="B8" s="8">
        <v>1699216.7</v>
      </c>
      <c r="C8" s="7"/>
      <c r="D8" s="7"/>
      <c r="E8" s="1"/>
      <c r="F8" s="1"/>
      <c r="G8" s="8"/>
      <c r="H8" s="5"/>
    </row>
    <row r="9" spans="1:8" x14ac:dyDescent="0.2">
      <c r="A9" s="1" t="s">
        <v>6</v>
      </c>
      <c r="B9" s="8">
        <v>655339.75</v>
      </c>
      <c r="C9" s="7"/>
      <c r="D9" s="7"/>
      <c r="E9" s="1"/>
      <c r="F9" s="1"/>
      <c r="G9" s="8"/>
      <c r="H9" s="5"/>
    </row>
    <row r="10" spans="1:8" x14ac:dyDescent="0.2">
      <c r="A10" s="1" t="s">
        <v>54</v>
      </c>
      <c r="B10" s="8">
        <v>2071.0300000000002</v>
      </c>
      <c r="C10" s="7"/>
      <c r="D10" s="7"/>
      <c r="E10" s="1"/>
      <c r="F10" s="1"/>
      <c r="G10" s="8"/>
      <c r="H10" s="5"/>
    </row>
    <row r="11" spans="1:8" x14ac:dyDescent="0.2">
      <c r="A11" s="1" t="s">
        <v>47</v>
      </c>
      <c r="B11" s="8">
        <v>2322</v>
      </c>
      <c r="C11" s="7"/>
      <c r="D11" s="7"/>
      <c r="E11" s="1"/>
      <c r="F11" s="1"/>
      <c r="G11" s="8"/>
      <c r="H11" s="5"/>
    </row>
    <row r="12" spans="1:8" x14ac:dyDescent="0.2">
      <c r="A12" s="1" t="s">
        <v>7</v>
      </c>
      <c r="B12" s="8">
        <v>6833.42</v>
      </c>
      <c r="C12" s="7"/>
      <c r="D12" s="7"/>
      <c r="E12" s="1"/>
      <c r="F12" s="1"/>
      <c r="G12" s="8"/>
      <c r="H12" s="5"/>
    </row>
    <row r="13" spans="1:8" x14ac:dyDescent="0.2">
      <c r="A13" s="1" t="s">
        <v>8</v>
      </c>
      <c r="B13" s="8">
        <v>840</v>
      </c>
      <c r="C13" s="7"/>
      <c r="D13" s="7"/>
      <c r="E13" s="1"/>
      <c r="F13" s="1"/>
      <c r="G13" s="8"/>
      <c r="H13" s="5"/>
    </row>
    <row r="14" spans="1:8" x14ac:dyDescent="0.2">
      <c r="A14" s="1" t="s">
        <v>9</v>
      </c>
      <c r="B14" s="8">
        <v>8795</v>
      </c>
      <c r="C14" s="7"/>
      <c r="D14" s="7"/>
      <c r="E14" s="1"/>
      <c r="F14" s="1"/>
      <c r="G14" s="8"/>
      <c r="H14" s="5"/>
    </row>
    <row r="15" spans="1:8" x14ac:dyDescent="0.2">
      <c r="A15" s="1" t="s">
        <v>10</v>
      </c>
      <c r="B15" s="8">
        <v>619387.51</v>
      </c>
      <c r="C15" s="7"/>
      <c r="D15" s="7"/>
      <c r="E15" s="1"/>
      <c r="F15" s="1"/>
      <c r="G15" s="8"/>
      <c r="H15" s="5"/>
    </row>
    <row r="16" spans="1:8" x14ac:dyDescent="0.2">
      <c r="A16" s="1" t="s">
        <v>11</v>
      </c>
      <c r="B16" s="8">
        <v>8612</v>
      </c>
      <c r="C16" s="7"/>
      <c r="D16" s="7"/>
      <c r="E16" s="1"/>
      <c r="F16" s="1"/>
      <c r="G16" s="8"/>
      <c r="H16" s="5"/>
    </row>
    <row r="17" spans="1:8" x14ac:dyDescent="0.2">
      <c r="A17" s="1" t="s">
        <v>12</v>
      </c>
      <c r="B17" s="8">
        <v>12559</v>
      </c>
      <c r="C17" s="7"/>
      <c r="D17" s="7"/>
      <c r="E17" s="1"/>
      <c r="F17" s="1"/>
      <c r="G17" s="8"/>
      <c r="H17" s="5"/>
    </row>
    <row r="18" spans="1:8" x14ac:dyDescent="0.2">
      <c r="A18" s="1" t="s">
        <v>13</v>
      </c>
      <c r="B18" s="8">
        <v>1399065</v>
      </c>
      <c r="C18" s="7"/>
      <c r="D18" s="7"/>
      <c r="E18" s="1"/>
      <c r="F18" s="1"/>
      <c r="G18" s="8"/>
      <c r="H18" s="5"/>
    </row>
    <row r="19" spans="1:8" x14ac:dyDescent="0.2">
      <c r="A19" s="1" t="s">
        <v>48</v>
      </c>
      <c r="B19" s="8">
        <v>2322</v>
      </c>
      <c r="C19" s="7"/>
      <c r="D19" s="7"/>
      <c r="E19" s="1"/>
      <c r="F19" s="1"/>
      <c r="G19" s="8"/>
      <c r="H19" s="5"/>
    </row>
    <row r="20" spans="1:8" x14ac:dyDescent="0.2">
      <c r="A20" s="1" t="s">
        <v>14</v>
      </c>
      <c r="B20" s="8">
        <v>24274</v>
      </c>
      <c r="C20" s="5"/>
      <c r="D20" s="5"/>
      <c r="E20" s="1"/>
      <c r="F20" s="1"/>
      <c r="G20" s="8"/>
      <c r="H20" s="5"/>
    </row>
    <row r="21" spans="1:8" x14ac:dyDescent="0.2">
      <c r="A21" s="1" t="s">
        <v>49</v>
      </c>
      <c r="B21" s="8">
        <v>143636.9</v>
      </c>
      <c r="C21" s="5"/>
      <c r="D21" s="5"/>
      <c r="E21" s="1"/>
      <c r="F21" s="1"/>
      <c r="G21" s="8"/>
      <c r="H21" s="5"/>
    </row>
    <row r="22" spans="1:8" x14ac:dyDescent="0.2">
      <c r="A22" s="1" t="s">
        <v>15</v>
      </c>
      <c r="B22" s="8">
        <v>75567</v>
      </c>
      <c r="C22" s="5"/>
      <c r="D22" s="5"/>
      <c r="E22" s="1"/>
      <c r="F22" s="1"/>
      <c r="G22" s="8"/>
      <c r="H22" s="5"/>
    </row>
    <row r="23" spans="1:8" x14ac:dyDescent="0.2">
      <c r="A23" s="1" t="s">
        <v>16</v>
      </c>
      <c r="B23" s="8">
        <v>7036</v>
      </c>
      <c r="C23" s="5"/>
      <c r="D23" s="5"/>
      <c r="E23" s="1"/>
      <c r="F23" s="1"/>
      <c r="G23" s="8"/>
      <c r="H23" s="5"/>
    </row>
    <row r="24" spans="1:8" x14ac:dyDescent="0.2">
      <c r="A24" s="1" t="s">
        <v>17</v>
      </c>
      <c r="B24" s="8">
        <v>1407200</v>
      </c>
      <c r="C24" s="5"/>
      <c r="D24" s="5"/>
      <c r="E24" s="1"/>
      <c r="F24" s="1"/>
      <c r="G24" s="8"/>
      <c r="H24" s="5"/>
    </row>
    <row r="25" spans="1:8" x14ac:dyDescent="0.2">
      <c r="A25" s="1" t="s">
        <v>18</v>
      </c>
      <c r="B25" s="8">
        <v>201511</v>
      </c>
      <c r="C25" s="5"/>
      <c r="D25" s="5"/>
      <c r="E25" s="1"/>
      <c r="F25" s="1"/>
      <c r="G25" s="8"/>
      <c r="H25" s="5"/>
    </row>
    <row r="26" spans="1:8" x14ac:dyDescent="0.2">
      <c r="A26" s="1" t="s">
        <v>19</v>
      </c>
      <c r="B26" s="8">
        <v>11081.7</v>
      </c>
      <c r="C26" s="5"/>
      <c r="D26" s="5"/>
      <c r="E26" s="5"/>
      <c r="F26" s="5"/>
      <c r="G26" s="5"/>
      <c r="H26" s="5"/>
    </row>
    <row r="27" spans="1:8" x14ac:dyDescent="0.2">
      <c r="A27" s="1" t="s">
        <v>20</v>
      </c>
      <c r="B27" s="8">
        <v>105540</v>
      </c>
      <c r="C27" s="5"/>
      <c r="D27" s="5"/>
      <c r="E27" s="5"/>
      <c r="F27" s="5"/>
      <c r="G27" s="5"/>
      <c r="H27" s="5"/>
    </row>
    <row r="28" spans="1:8" x14ac:dyDescent="0.2">
      <c r="A28" s="1" t="s">
        <v>21</v>
      </c>
      <c r="B28" s="8">
        <v>469653</v>
      </c>
      <c r="C28" s="5"/>
      <c r="D28" s="5"/>
      <c r="E28" s="5"/>
      <c r="F28" s="5"/>
      <c r="G28" s="5"/>
      <c r="H28" s="5"/>
    </row>
    <row r="29" spans="1:8" x14ac:dyDescent="0.2">
      <c r="A29" s="1" t="s">
        <v>22</v>
      </c>
      <c r="B29" s="8">
        <v>16147.87</v>
      </c>
      <c r="C29" s="5"/>
      <c r="D29" s="5"/>
      <c r="E29" s="5"/>
      <c r="F29" s="5"/>
      <c r="G29" s="5"/>
      <c r="H29" s="5"/>
    </row>
    <row r="30" spans="1:8" x14ac:dyDescent="0.2">
      <c r="A30" s="1" t="s">
        <v>23</v>
      </c>
      <c r="B30" s="8">
        <v>3166</v>
      </c>
      <c r="C30" s="5"/>
      <c r="D30" s="5"/>
      <c r="E30" s="5"/>
      <c r="F30" s="5"/>
      <c r="G30" s="5"/>
      <c r="H30" s="5"/>
    </row>
    <row r="31" spans="1:8" x14ac:dyDescent="0.2">
      <c r="A31" s="1" t="s">
        <v>50</v>
      </c>
      <c r="B31" s="8">
        <v>17356.939999999999</v>
      </c>
      <c r="C31" s="5"/>
      <c r="D31" s="5"/>
      <c r="E31" s="5"/>
      <c r="F31" s="5"/>
      <c r="G31" s="5"/>
      <c r="H31" s="5"/>
    </row>
    <row r="32" spans="1:8" x14ac:dyDescent="0.2">
      <c r="A32" s="1" t="s">
        <v>25</v>
      </c>
      <c r="B32" s="8">
        <v>387</v>
      </c>
      <c r="C32" s="5"/>
      <c r="D32" s="5"/>
      <c r="E32" s="5"/>
      <c r="F32" s="5"/>
      <c r="G32" s="5"/>
      <c r="H32" s="5"/>
    </row>
    <row r="33" spans="1:8" x14ac:dyDescent="0.2">
      <c r="A33" s="1" t="s">
        <v>26</v>
      </c>
      <c r="B33" s="8">
        <v>49212.36</v>
      </c>
      <c r="C33" s="5"/>
      <c r="D33" s="5"/>
      <c r="E33" s="5"/>
      <c r="F33" s="5"/>
      <c r="G33" s="5"/>
      <c r="H33" s="5"/>
    </row>
    <row r="34" spans="1:8" x14ac:dyDescent="0.2">
      <c r="A34" s="1" t="s">
        <v>27</v>
      </c>
      <c r="B34" s="8">
        <v>8795</v>
      </c>
      <c r="C34" s="5"/>
      <c r="D34" s="5"/>
      <c r="E34" s="5"/>
      <c r="F34" s="5"/>
      <c r="G34" s="5"/>
      <c r="H34" s="5"/>
    </row>
    <row r="35" spans="1:8" x14ac:dyDescent="0.2">
      <c r="A35" s="1" t="s">
        <v>28</v>
      </c>
      <c r="B35" s="8">
        <v>211080</v>
      </c>
      <c r="C35" s="5"/>
      <c r="D35" s="5"/>
      <c r="E35" s="5"/>
      <c r="F35" s="5"/>
      <c r="G35" s="5"/>
      <c r="H35" s="5"/>
    </row>
    <row r="36" spans="1:8" x14ac:dyDescent="0.2">
      <c r="A36" s="1" t="s">
        <v>51</v>
      </c>
      <c r="B36" s="8">
        <v>930106</v>
      </c>
      <c r="C36" s="5"/>
      <c r="D36" s="5"/>
      <c r="E36" s="5"/>
      <c r="F36" s="5"/>
      <c r="G36" s="5"/>
      <c r="H36" s="5"/>
    </row>
    <row r="37" spans="1:8" x14ac:dyDescent="0.2">
      <c r="A37" s="1" t="s">
        <v>29</v>
      </c>
      <c r="B37" s="8">
        <v>528</v>
      </c>
      <c r="C37" s="5"/>
      <c r="D37" s="5"/>
      <c r="E37" s="5"/>
      <c r="F37" s="5"/>
      <c r="G37" s="5"/>
      <c r="H37" s="5"/>
    </row>
    <row r="38" spans="1:8" x14ac:dyDescent="0.2">
      <c r="A38" s="1" t="s">
        <v>30</v>
      </c>
      <c r="B38" s="8">
        <v>5981</v>
      </c>
      <c r="C38" s="5"/>
      <c r="D38" s="5"/>
      <c r="E38" s="5"/>
      <c r="F38" s="5"/>
      <c r="G38" s="5"/>
      <c r="H38" s="5"/>
    </row>
    <row r="39" spans="1:8" x14ac:dyDescent="0.2">
      <c r="A39" s="1" t="s">
        <v>55</v>
      </c>
      <c r="B39" s="8">
        <v>528</v>
      </c>
      <c r="C39" s="5"/>
      <c r="D39" s="5"/>
      <c r="E39" s="5"/>
      <c r="F39" s="5"/>
      <c r="G39" s="5"/>
      <c r="H39" s="5"/>
    </row>
    <row r="40" spans="1:8" x14ac:dyDescent="0.2">
      <c r="A40" s="1" t="s">
        <v>31</v>
      </c>
      <c r="B40" s="8">
        <v>17590</v>
      </c>
      <c r="C40" s="5"/>
      <c r="D40" s="5"/>
      <c r="E40" s="5"/>
      <c r="F40" s="5"/>
      <c r="G40" s="5"/>
      <c r="H40" s="5"/>
    </row>
    <row r="41" spans="1:8" x14ac:dyDescent="0.2">
      <c r="A41" s="1" t="s">
        <v>32</v>
      </c>
      <c r="B41" s="8">
        <v>2158774.5</v>
      </c>
      <c r="C41" s="5"/>
      <c r="D41" s="5"/>
      <c r="E41" s="5"/>
      <c r="F41" s="5"/>
      <c r="G41" s="5"/>
      <c r="H41" s="5"/>
    </row>
    <row r="42" spans="1:8" x14ac:dyDescent="0.2">
      <c r="A42" s="1" t="s">
        <v>33</v>
      </c>
      <c r="B42" s="8">
        <v>1080388</v>
      </c>
      <c r="C42" s="5"/>
      <c r="D42" s="5"/>
      <c r="E42" s="5"/>
      <c r="F42" s="5"/>
      <c r="G42" s="5"/>
      <c r="H42" s="5"/>
    </row>
    <row r="43" spans="1:8" x14ac:dyDescent="0.2">
      <c r="A43" s="1" t="s">
        <v>56</v>
      </c>
      <c r="B43" s="8">
        <v>27176.25</v>
      </c>
      <c r="C43" s="5"/>
      <c r="D43" s="5"/>
      <c r="E43" s="5"/>
      <c r="F43" s="5"/>
      <c r="G43" s="5"/>
      <c r="H43" s="5"/>
    </row>
    <row r="44" spans="1:8" x14ac:dyDescent="0.2">
      <c r="A44" s="1" t="s">
        <v>57</v>
      </c>
      <c r="B44" s="8">
        <v>2814</v>
      </c>
      <c r="C44" s="5"/>
      <c r="D44" s="5"/>
      <c r="E44" s="5"/>
      <c r="F44" s="5"/>
      <c r="G44" s="5"/>
      <c r="H44" s="5"/>
    </row>
    <row r="45" spans="1:8" x14ac:dyDescent="0.2">
      <c r="A45" s="1"/>
      <c r="B45" s="1"/>
      <c r="C45" s="5"/>
      <c r="D45" s="5"/>
      <c r="E45" s="5"/>
      <c r="F45" s="5"/>
      <c r="G45" s="5"/>
      <c r="H45" s="5"/>
    </row>
    <row r="46" spans="1:8" x14ac:dyDescent="0.2">
      <c r="A46" s="1" t="s">
        <v>34</v>
      </c>
      <c r="B46" s="8">
        <f>SUM(B7:B45)</f>
        <v>11398874.930000002</v>
      </c>
      <c r="C46" s="5"/>
      <c r="D46" s="5"/>
      <c r="E46" s="5"/>
      <c r="F46" s="5"/>
      <c r="G46" s="5"/>
      <c r="H46" s="5"/>
    </row>
    <row r="47" spans="1:8" x14ac:dyDescent="0.2">
      <c r="A47" s="5"/>
      <c r="B47" s="5"/>
      <c r="C47" s="5"/>
      <c r="D47" s="5"/>
      <c r="E47" s="5"/>
      <c r="F47" s="5"/>
      <c r="G47" s="5"/>
      <c r="H47" s="5"/>
    </row>
    <row r="48" spans="1:8" x14ac:dyDescent="0.2">
      <c r="A48" s="5"/>
      <c r="B48" s="1" t="s">
        <v>53</v>
      </c>
      <c r="C48" s="5"/>
      <c r="D48" s="5"/>
      <c r="E48" s="5"/>
      <c r="F48" s="5"/>
      <c r="G48" s="5"/>
      <c r="H48" s="5"/>
    </row>
    <row r="49" spans="1:8" x14ac:dyDescent="0.2">
      <c r="A49" s="5"/>
      <c r="B49" s="5"/>
      <c r="C49" s="5"/>
      <c r="D49" s="5"/>
      <c r="E49" s="5"/>
      <c r="F49" s="5"/>
      <c r="G49" s="5"/>
      <c r="H49" s="5"/>
    </row>
    <row r="50" spans="1:8" x14ac:dyDescent="0.2">
      <c r="A50" s="5"/>
      <c r="B50" s="5"/>
      <c r="C50" s="5"/>
      <c r="D50" s="5"/>
      <c r="E50" s="5"/>
      <c r="F50" s="5"/>
      <c r="G50" s="5"/>
      <c r="H50" s="5"/>
    </row>
    <row r="51" spans="1:8" x14ac:dyDescent="0.2">
      <c r="A51" s="5"/>
      <c r="B51" s="5"/>
      <c r="C51" s="5"/>
      <c r="D51" s="5"/>
      <c r="E51" s="5"/>
      <c r="F51" s="5"/>
      <c r="G51" s="5"/>
      <c r="H51" s="5"/>
    </row>
    <row r="52" spans="1:8" x14ac:dyDescent="0.2">
      <c r="A52" s="5"/>
      <c r="B52" s="5"/>
      <c r="C52" s="5"/>
      <c r="D52" s="5"/>
      <c r="E52" s="5"/>
      <c r="F52" s="5"/>
      <c r="G52" s="5"/>
      <c r="H52" s="5"/>
    </row>
    <row r="53" spans="1:8" x14ac:dyDescent="0.2">
      <c r="A53" s="5"/>
      <c r="B53" s="5"/>
      <c r="C53" s="5"/>
      <c r="D53" s="5"/>
      <c r="E53" s="5"/>
      <c r="F53" s="5"/>
      <c r="G53" s="5"/>
      <c r="H53" s="5"/>
    </row>
  </sheetData>
  <mergeCells count="1">
    <mergeCell ref="A4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DBABD-94C1-43F0-B888-E8A08F9D1E8E}">
  <dimension ref="A1:H49"/>
  <sheetViews>
    <sheetView topLeftCell="A19" workbookViewId="0">
      <selection activeCell="B11" sqref="B11"/>
    </sheetView>
  </sheetViews>
  <sheetFormatPr defaultRowHeight="12.75" x14ac:dyDescent="0.2"/>
  <cols>
    <col min="1" max="1" width="14.28515625" customWidth="1"/>
    <col min="2" max="2" width="15.140625" customWidth="1"/>
  </cols>
  <sheetData>
    <row r="1" spans="1:8" x14ac:dyDescent="0.2">
      <c r="A1" s="5" t="s">
        <v>0</v>
      </c>
      <c r="B1" s="5"/>
      <c r="C1" s="5"/>
      <c r="D1" s="5"/>
      <c r="E1" s="5"/>
      <c r="F1" s="5"/>
      <c r="G1" s="5"/>
      <c r="H1" s="5"/>
    </row>
    <row r="2" spans="1:8" x14ac:dyDescent="0.2">
      <c r="A2" s="5" t="s">
        <v>1</v>
      </c>
      <c r="B2" s="5"/>
      <c r="C2" s="5"/>
      <c r="D2" s="5"/>
      <c r="E2" s="5"/>
      <c r="F2" s="5"/>
      <c r="G2" s="5"/>
      <c r="H2" s="5"/>
    </row>
    <row r="3" spans="1:8" x14ac:dyDescent="0.2">
      <c r="A3" s="5"/>
      <c r="B3" s="5"/>
      <c r="C3" s="5"/>
      <c r="D3" s="5"/>
      <c r="E3" s="5"/>
      <c r="F3" s="5"/>
      <c r="G3" s="5"/>
      <c r="H3" s="5"/>
    </row>
    <row r="4" spans="1:8" x14ac:dyDescent="0.2">
      <c r="A4" s="11" t="s">
        <v>2</v>
      </c>
      <c r="B4" s="11"/>
      <c r="C4" s="5"/>
      <c r="D4" s="5"/>
      <c r="E4" s="5"/>
      <c r="F4" s="5"/>
      <c r="G4" s="5"/>
      <c r="H4" s="5"/>
    </row>
    <row r="5" spans="1:8" x14ac:dyDescent="0.2">
      <c r="A5" s="3"/>
      <c r="B5" s="1"/>
      <c r="C5" s="5"/>
      <c r="D5" s="5"/>
      <c r="E5" s="5"/>
      <c r="F5" s="5"/>
      <c r="G5" s="5"/>
      <c r="H5" s="5"/>
    </row>
    <row r="6" spans="1:8" x14ac:dyDescent="0.2">
      <c r="A6" s="2" t="s">
        <v>3</v>
      </c>
      <c r="B6" s="2">
        <v>2022</v>
      </c>
      <c r="C6" s="6"/>
      <c r="D6" s="6"/>
      <c r="E6" s="6"/>
      <c r="F6" s="6"/>
      <c r="G6" s="6"/>
      <c r="H6" s="5"/>
    </row>
    <row r="7" spans="1:8" x14ac:dyDescent="0.2">
      <c r="A7" s="1" t="s">
        <v>4</v>
      </c>
      <c r="B7" s="8">
        <v>6579.1</v>
      </c>
      <c r="C7" s="7"/>
      <c r="D7" s="7"/>
      <c r="E7" s="1"/>
      <c r="F7" s="1"/>
      <c r="G7" s="8"/>
      <c r="H7" s="5"/>
    </row>
    <row r="8" spans="1:8" x14ac:dyDescent="0.2">
      <c r="A8" s="1" t="s">
        <v>5</v>
      </c>
      <c r="B8" s="8">
        <v>1565707</v>
      </c>
      <c r="C8" s="7"/>
      <c r="D8" s="7"/>
      <c r="E8" s="1"/>
      <c r="F8" s="1"/>
      <c r="G8" s="8"/>
      <c r="H8" s="5"/>
    </row>
    <row r="9" spans="1:8" x14ac:dyDescent="0.2">
      <c r="A9" s="1" t="s">
        <v>6</v>
      </c>
      <c r="B9" s="8">
        <v>588112.17000000004</v>
      </c>
      <c r="C9" s="7"/>
      <c r="D9" s="7"/>
      <c r="E9" s="1"/>
      <c r="F9" s="1"/>
      <c r="G9" s="8"/>
      <c r="H9" s="5"/>
    </row>
    <row r="10" spans="1:8" x14ac:dyDescent="0.2">
      <c r="A10" s="1" t="s">
        <v>36</v>
      </c>
      <c r="B10" s="8">
        <v>26551.35</v>
      </c>
      <c r="C10" s="7"/>
      <c r="D10" s="7"/>
      <c r="E10" s="1"/>
      <c r="F10" s="1"/>
      <c r="G10" s="8"/>
      <c r="H10" s="5"/>
    </row>
    <row r="11" spans="1:8" x14ac:dyDescent="0.2">
      <c r="A11" s="1" t="s">
        <v>47</v>
      </c>
      <c r="B11" s="8">
        <v>1292.8699999999999</v>
      </c>
      <c r="C11" s="7"/>
      <c r="D11" s="7"/>
      <c r="E11" s="1"/>
      <c r="F11" s="1"/>
      <c r="G11" s="8"/>
      <c r="H11" s="5"/>
    </row>
    <row r="12" spans="1:8" x14ac:dyDescent="0.2">
      <c r="A12" s="1" t="s">
        <v>7</v>
      </c>
      <c r="B12" s="8">
        <v>6883.4</v>
      </c>
      <c r="C12" s="7"/>
      <c r="D12" s="7"/>
      <c r="E12" s="1"/>
      <c r="F12" s="1"/>
      <c r="G12" s="8"/>
      <c r="H12" s="5"/>
    </row>
    <row r="13" spans="1:8" x14ac:dyDescent="0.2">
      <c r="A13" s="1" t="s">
        <v>8</v>
      </c>
      <c r="B13" s="8">
        <v>839.68</v>
      </c>
      <c r="C13" s="7"/>
      <c r="D13" s="7"/>
      <c r="E13" s="1"/>
      <c r="F13" s="1"/>
      <c r="G13" s="8"/>
      <c r="H13" s="5"/>
    </row>
    <row r="14" spans="1:8" x14ac:dyDescent="0.2">
      <c r="A14" s="1" t="s">
        <v>9</v>
      </c>
      <c r="B14" s="8">
        <v>9674.5</v>
      </c>
      <c r="C14" s="7"/>
      <c r="D14" s="7"/>
      <c r="E14" s="1"/>
      <c r="F14" s="1"/>
      <c r="G14" s="8"/>
      <c r="H14" s="5"/>
    </row>
    <row r="15" spans="1:8" x14ac:dyDescent="0.2">
      <c r="A15" s="1" t="s">
        <v>10</v>
      </c>
      <c r="B15" s="8">
        <v>474841.11</v>
      </c>
      <c r="C15" s="7"/>
      <c r="D15" s="7"/>
      <c r="E15" s="1"/>
      <c r="F15" s="1"/>
      <c r="G15" s="8"/>
      <c r="H15" s="5"/>
    </row>
    <row r="16" spans="1:8" x14ac:dyDescent="0.2">
      <c r="A16" s="1" t="s">
        <v>11</v>
      </c>
      <c r="B16" s="8">
        <v>11303.25</v>
      </c>
      <c r="C16" s="7"/>
      <c r="D16" s="7"/>
      <c r="E16" s="1"/>
      <c r="F16" s="1"/>
      <c r="G16" s="8"/>
      <c r="H16" s="5"/>
    </row>
    <row r="17" spans="1:8" x14ac:dyDescent="0.2">
      <c r="A17" s="1" t="s">
        <v>12</v>
      </c>
      <c r="B17" s="8">
        <v>13834.9</v>
      </c>
      <c r="C17" s="7"/>
      <c r="D17" s="7"/>
      <c r="E17" s="1"/>
      <c r="F17" s="1"/>
      <c r="G17" s="8"/>
      <c r="H17" s="5"/>
    </row>
    <row r="18" spans="1:8" x14ac:dyDescent="0.2">
      <c r="A18" s="1" t="s">
        <v>13</v>
      </c>
      <c r="B18" s="8">
        <v>839439</v>
      </c>
      <c r="C18" s="7"/>
      <c r="D18" s="7"/>
      <c r="E18" s="1"/>
      <c r="F18" s="1"/>
      <c r="G18" s="8"/>
      <c r="H18" s="5"/>
    </row>
    <row r="19" spans="1:8" x14ac:dyDescent="0.2">
      <c r="A19" s="1" t="s">
        <v>48</v>
      </c>
      <c r="B19" s="8">
        <v>1292.8699999999999</v>
      </c>
      <c r="C19" s="7"/>
      <c r="D19" s="7"/>
      <c r="E19" s="1"/>
      <c r="F19" s="1"/>
      <c r="G19" s="8"/>
      <c r="H19" s="5"/>
    </row>
    <row r="20" spans="1:8" x14ac:dyDescent="0.2">
      <c r="A20" s="1" t="s">
        <v>14</v>
      </c>
      <c r="B20" s="8">
        <v>26701.4</v>
      </c>
      <c r="C20" s="5"/>
      <c r="D20" s="5"/>
      <c r="E20" s="1"/>
      <c r="F20" s="1"/>
      <c r="G20" s="8"/>
      <c r="H20" s="5"/>
    </row>
    <row r="21" spans="1:8" x14ac:dyDescent="0.2">
      <c r="A21" s="1" t="s">
        <v>49</v>
      </c>
      <c r="B21" s="8">
        <v>8232</v>
      </c>
      <c r="C21" s="5"/>
      <c r="D21" s="5"/>
      <c r="E21" s="1"/>
      <c r="F21" s="1"/>
      <c r="G21" s="8"/>
      <c r="H21" s="5"/>
    </row>
    <row r="22" spans="1:8" x14ac:dyDescent="0.2">
      <c r="A22" s="1" t="s">
        <v>15</v>
      </c>
      <c r="B22" s="8">
        <v>75567</v>
      </c>
      <c r="C22" s="5"/>
      <c r="D22" s="5"/>
      <c r="E22" s="1"/>
      <c r="F22" s="1"/>
      <c r="G22" s="8"/>
      <c r="H22" s="5"/>
    </row>
    <row r="23" spans="1:8" x14ac:dyDescent="0.2">
      <c r="A23" s="1" t="s">
        <v>17</v>
      </c>
      <c r="B23" s="8">
        <v>1055400</v>
      </c>
      <c r="C23" s="5"/>
      <c r="D23" s="5"/>
      <c r="E23" s="1"/>
      <c r="F23" s="1"/>
      <c r="G23" s="8"/>
      <c r="H23" s="5"/>
    </row>
    <row r="24" spans="1:8" x14ac:dyDescent="0.2">
      <c r="A24" s="1" t="s">
        <v>18</v>
      </c>
      <c r="B24" s="8">
        <v>201511</v>
      </c>
      <c r="C24" s="5"/>
      <c r="D24" s="5"/>
      <c r="E24" s="1"/>
      <c r="F24" s="1"/>
      <c r="G24" s="8"/>
      <c r="H24" s="5"/>
    </row>
    <row r="25" spans="1:8" x14ac:dyDescent="0.2">
      <c r="A25" s="1" t="s">
        <v>19</v>
      </c>
      <c r="B25" s="8">
        <v>11081.7</v>
      </c>
      <c r="C25" s="5"/>
      <c r="D25" s="5"/>
      <c r="E25" s="5"/>
      <c r="F25" s="5"/>
      <c r="G25" s="5"/>
      <c r="H25" s="5"/>
    </row>
    <row r="26" spans="1:8" x14ac:dyDescent="0.2">
      <c r="A26" s="1" t="s">
        <v>20</v>
      </c>
      <c r="B26" s="8">
        <v>105540</v>
      </c>
      <c r="C26" s="5"/>
      <c r="D26" s="5"/>
      <c r="E26" s="5"/>
      <c r="F26" s="5"/>
      <c r="G26" s="5"/>
      <c r="H26" s="5"/>
    </row>
    <row r="27" spans="1:8" x14ac:dyDescent="0.2">
      <c r="A27" s="1" t="s">
        <v>21</v>
      </c>
      <c r="B27" s="8">
        <v>395775</v>
      </c>
      <c r="C27" s="5"/>
      <c r="D27" s="5"/>
      <c r="E27" s="5"/>
      <c r="F27" s="5"/>
      <c r="G27" s="5"/>
      <c r="H27" s="5"/>
    </row>
    <row r="28" spans="1:8" x14ac:dyDescent="0.2">
      <c r="A28" s="1" t="s">
        <v>22</v>
      </c>
      <c r="B28" s="8">
        <v>12665</v>
      </c>
      <c r="C28" s="5"/>
      <c r="D28" s="5"/>
      <c r="E28" s="5"/>
      <c r="F28" s="5"/>
      <c r="G28" s="5"/>
      <c r="H28" s="5"/>
    </row>
    <row r="29" spans="1:8" x14ac:dyDescent="0.2">
      <c r="A29" s="1" t="s">
        <v>23</v>
      </c>
      <c r="B29" s="8">
        <v>3166</v>
      </c>
      <c r="C29" s="5"/>
      <c r="D29" s="5"/>
      <c r="E29" s="5"/>
      <c r="F29" s="5"/>
      <c r="G29" s="5"/>
      <c r="H29" s="5"/>
    </row>
    <row r="30" spans="1:8" x14ac:dyDescent="0.2">
      <c r="A30" s="1" t="s">
        <v>50</v>
      </c>
      <c r="B30" s="8">
        <v>12137.25</v>
      </c>
      <c r="C30" s="5"/>
      <c r="D30" s="5"/>
      <c r="E30" s="5"/>
      <c r="F30" s="5"/>
      <c r="G30" s="5"/>
      <c r="H30" s="5"/>
    </row>
    <row r="31" spans="1:8" x14ac:dyDescent="0.2">
      <c r="A31" s="1" t="s">
        <v>25</v>
      </c>
      <c r="B31" s="8">
        <v>804.96</v>
      </c>
      <c r="C31" s="5"/>
      <c r="D31" s="5"/>
      <c r="E31" s="5"/>
      <c r="F31" s="5"/>
      <c r="G31" s="5"/>
      <c r="H31" s="5"/>
    </row>
    <row r="32" spans="1:8" x14ac:dyDescent="0.2">
      <c r="A32" s="1" t="s">
        <v>26</v>
      </c>
      <c r="B32" s="8">
        <v>53939.1</v>
      </c>
      <c r="C32" s="5"/>
      <c r="D32" s="5"/>
      <c r="E32" s="5"/>
      <c r="F32" s="5"/>
      <c r="G32" s="5"/>
      <c r="H32" s="5"/>
    </row>
    <row r="33" spans="1:8" x14ac:dyDescent="0.2">
      <c r="A33" s="1" t="s">
        <v>27</v>
      </c>
      <c r="B33" s="8">
        <v>9674.5</v>
      </c>
      <c r="C33" s="5"/>
      <c r="D33" s="5"/>
      <c r="E33" s="5"/>
      <c r="F33" s="5"/>
      <c r="G33" s="5"/>
      <c r="H33" s="5"/>
    </row>
    <row r="34" spans="1:8" x14ac:dyDescent="0.2">
      <c r="A34" s="1" t="s">
        <v>28</v>
      </c>
      <c r="B34" s="8">
        <v>158310</v>
      </c>
      <c r="C34" s="5"/>
      <c r="D34" s="5"/>
      <c r="E34" s="5"/>
      <c r="F34" s="5"/>
      <c r="G34" s="5"/>
      <c r="H34" s="5"/>
    </row>
    <row r="35" spans="1:8" x14ac:dyDescent="0.2">
      <c r="A35" s="1" t="s">
        <v>51</v>
      </c>
      <c r="B35" s="8">
        <v>924431.2</v>
      </c>
      <c r="C35" s="5"/>
      <c r="D35" s="5"/>
      <c r="E35" s="5"/>
      <c r="F35" s="5"/>
      <c r="G35" s="5"/>
      <c r="H35" s="5"/>
    </row>
    <row r="36" spans="1:8" x14ac:dyDescent="0.2">
      <c r="A36" s="1" t="s">
        <v>29</v>
      </c>
      <c r="B36" s="8">
        <v>1097.2</v>
      </c>
      <c r="C36" s="5"/>
      <c r="D36" s="5"/>
      <c r="E36" s="5"/>
      <c r="F36" s="5"/>
      <c r="G36" s="5"/>
      <c r="H36" s="5"/>
    </row>
    <row r="37" spans="1:8" x14ac:dyDescent="0.2">
      <c r="A37" s="1" t="s">
        <v>30</v>
      </c>
      <c r="B37" s="8">
        <v>6579.1</v>
      </c>
      <c r="C37" s="5"/>
      <c r="D37" s="5"/>
      <c r="E37" s="5"/>
      <c r="F37" s="5"/>
      <c r="G37" s="5"/>
      <c r="H37" s="5"/>
    </row>
    <row r="38" spans="1:8" x14ac:dyDescent="0.2">
      <c r="A38" s="1" t="s">
        <v>31</v>
      </c>
      <c r="B38" s="8">
        <v>17590</v>
      </c>
      <c r="C38" s="5"/>
      <c r="D38" s="5"/>
      <c r="E38" s="5"/>
      <c r="F38" s="5"/>
      <c r="G38" s="5"/>
      <c r="H38" s="5"/>
    </row>
    <row r="39" spans="1:8" x14ac:dyDescent="0.2">
      <c r="A39" s="1" t="s">
        <v>32</v>
      </c>
      <c r="B39" s="8">
        <v>1621295.52</v>
      </c>
      <c r="C39" s="5"/>
      <c r="D39" s="5"/>
      <c r="E39" s="5"/>
      <c r="F39" s="5"/>
      <c r="G39" s="5"/>
      <c r="H39" s="5"/>
    </row>
    <row r="40" spans="1:8" x14ac:dyDescent="0.2">
      <c r="A40" s="1" t="s">
        <v>33</v>
      </c>
      <c r="B40" s="8">
        <v>361405</v>
      </c>
      <c r="C40" s="5"/>
      <c r="D40" s="5"/>
      <c r="E40" s="5"/>
      <c r="F40" s="5"/>
      <c r="G40" s="5"/>
      <c r="H40" s="5"/>
    </row>
    <row r="41" spans="1:8" x14ac:dyDescent="0.2">
      <c r="A41" s="1"/>
      <c r="B41" s="1"/>
      <c r="C41" s="5"/>
      <c r="D41" s="5"/>
      <c r="E41" s="5"/>
      <c r="F41" s="5"/>
      <c r="G41" s="5"/>
      <c r="H41" s="5"/>
    </row>
    <row r="42" spans="1:8" x14ac:dyDescent="0.2">
      <c r="A42" s="1" t="s">
        <v>34</v>
      </c>
      <c r="B42" s="8">
        <f>SUM(B7:B41)</f>
        <v>8609254.129999999</v>
      </c>
      <c r="C42" s="5"/>
      <c r="D42" s="5"/>
      <c r="E42" s="5"/>
      <c r="F42" s="5"/>
      <c r="G42" s="5"/>
      <c r="H42" s="5"/>
    </row>
    <row r="43" spans="1:8" x14ac:dyDescent="0.2">
      <c r="A43" s="5"/>
      <c r="B43" s="5"/>
      <c r="C43" s="5"/>
      <c r="D43" s="5"/>
      <c r="E43" s="5"/>
      <c r="F43" s="5"/>
      <c r="G43" s="5"/>
      <c r="H43" s="5"/>
    </row>
    <row r="44" spans="1:8" x14ac:dyDescent="0.2">
      <c r="A44" s="5"/>
      <c r="B44" s="1" t="s">
        <v>52</v>
      </c>
      <c r="C44" s="5"/>
      <c r="D44" s="5"/>
      <c r="E44" s="5"/>
      <c r="F44" s="5"/>
      <c r="G44" s="5"/>
      <c r="H44" s="5"/>
    </row>
    <row r="45" spans="1:8" x14ac:dyDescent="0.2">
      <c r="A45" s="5"/>
      <c r="B45" s="5"/>
      <c r="C45" s="5"/>
      <c r="D45" s="5"/>
      <c r="E45" s="5"/>
      <c r="F45" s="5"/>
      <c r="G45" s="5"/>
      <c r="H45" s="5"/>
    </row>
    <row r="46" spans="1:8" x14ac:dyDescent="0.2">
      <c r="A46" s="5"/>
      <c r="B46" s="5"/>
      <c r="C46" s="5"/>
      <c r="D46" s="5"/>
      <c r="E46" s="5"/>
      <c r="F46" s="5"/>
      <c r="G46" s="5"/>
      <c r="H46" s="5"/>
    </row>
    <row r="47" spans="1:8" x14ac:dyDescent="0.2">
      <c r="A47" s="5"/>
      <c r="B47" s="5"/>
      <c r="C47" s="5"/>
      <c r="D47" s="5"/>
      <c r="E47" s="5"/>
      <c r="F47" s="5"/>
      <c r="G47" s="5"/>
      <c r="H47" s="5"/>
    </row>
    <row r="48" spans="1:8" x14ac:dyDescent="0.2">
      <c r="A48" s="5"/>
      <c r="B48" s="5"/>
      <c r="C48" s="5"/>
      <c r="D48" s="5"/>
      <c r="E48" s="5"/>
      <c r="F48" s="5"/>
      <c r="G48" s="5"/>
      <c r="H48" s="5"/>
    </row>
    <row r="49" spans="1:8" x14ac:dyDescent="0.2">
      <c r="A49" s="5"/>
      <c r="B49" s="5"/>
      <c r="C49" s="5"/>
      <c r="D49" s="5"/>
      <c r="E49" s="5"/>
      <c r="F49" s="5"/>
      <c r="G49" s="5"/>
      <c r="H49" s="5"/>
    </row>
  </sheetData>
  <mergeCells count="1">
    <mergeCell ref="A4: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opLeftCell="A15" workbookViewId="0">
      <selection activeCell="B8" sqref="B8"/>
    </sheetView>
  </sheetViews>
  <sheetFormatPr defaultColWidth="13.7109375" defaultRowHeight="12" x14ac:dyDescent="0.2"/>
  <cols>
    <col min="1" max="16384" width="13.7109375" style="5"/>
  </cols>
  <sheetData>
    <row r="1" spans="1:7" ht="12.75" customHeight="1" x14ac:dyDescent="0.2">
      <c r="A1" s="5" t="s">
        <v>0</v>
      </c>
    </row>
    <row r="2" spans="1:7" ht="12.75" customHeight="1" x14ac:dyDescent="0.2">
      <c r="A2" s="5" t="s">
        <v>1</v>
      </c>
    </row>
    <row r="3" spans="1:7" ht="12.75" customHeight="1" x14ac:dyDescent="0.2"/>
    <row r="4" spans="1:7" ht="12.75" customHeight="1" x14ac:dyDescent="0.2">
      <c r="A4" s="11" t="s">
        <v>2</v>
      </c>
      <c r="B4" s="11"/>
    </row>
    <row r="5" spans="1:7" ht="12.75" customHeight="1" x14ac:dyDescent="0.2">
      <c r="A5" s="3"/>
      <c r="B5" s="1"/>
    </row>
    <row r="6" spans="1:7" ht="12.75" customHeight="1" x14ac:dyDescent="0.2">
      <c r="A6" s="2" t="s">
        <v>3</v>
      </c>
      <c r="B6" s="2">
        <v>2021</v>
      </c>
      <c r="C6" s="6"/>
      <c r="D6" s="6"/>
      <c r="E6" s="6"/>
      <c r="F6" s="6"/>
      <c r="G6" s="6"/>
    </row>
    <row r="7" spans="1:7" ht="12.75" customHeight="1" x14ac:dyDescent="0.2">
      <c r="A7" s="1" t="s">
        <v>4</v>
      </c>
      <c r="B7" s="8">
        <v>5981</v>
      </c>
      <c r="C7" s="7"/>
      <c r="D7" s="7"/>
      <c r="E7" s="1"/>
      <c r="F7" s="1"/>
      <c r="G7" s="8"/>
    </row>
    <row r="8" spans="1:7" ht="12.75" customHeight="1" x14ac:dyDescent="0.2">
      <c r="A8" s="1" t="s">
        <v>5</v>
      </c>
      <c r="B8" s="8">
        <v>1606741.85</v>
      </c>
      <c r="C8" s="7"/>
      <c r="D8" s="7"/>
      <c r="E8" s="1"/>
      <c r="F8" s="1"/>
      <c r="G8" s="8"/>
    </row>
    <row r="9" spans="1:7" ht="12.75" customHeight="1" x14ac:dyDescent="0.2">
      <c r="A9" s="1" t="s">
        <v>6</v>
      </c>
      <c r="B9" s="8">
        <v>736915.39</v>
      </c>
      <c r="C9" s="7"/>
      <c r="D9" s="7"/>
      <c r="E9" s="1"/>
      <c r="F9" s="1"/>
      <c r="G9" s="8"/>
    </row>
    <row r="10" spans="1:7" ht="12.75" customHeight="1" x14ac:dyDescent="0.2">
      <c r="A10" s="1" t="s">
        <v>7</v>
      </c>
      <c r="B10" s="8">
        <v>6508</v>
      </c>
      <c r="C10" s="7"/>
      <c r="D10" s="7"/>
      <c r="E10" s="1"/>
      <c r="F10" s="1"/>
      <c r="G10" s="8"/>
    </row>
    <row r="11" spans="1:7" ht="12.75" customHeight="1" x14ac:dyDescent="0.2">
      <c r="A11" s="1" t="s">
        <v>8</v>
      </c>
      <c r="B11" s="8">
        <v>840</v>
      </c>
      <c r="C11" s="7"/>
      <c r="D11" s="7"/>
      <c r="E11" s="1"/>
      <c r="F11" s="1"/>
      <c r="G11" s="8"/>
    </row>
    <row r="12" spans="1:7" ht="12.75" customHeight="1" x14ac:dyDescent="0.2">
      <c r="A12" s="1" t="s">
        <v>9</v>
      </c>
      <c r="B12" s="8">
        <v>8795</v>
      </c>
      <c r="C12" s="7"/>
      <c r="D12" s="7"/>
      <c r="E12" s="1"/>
      <c r="F12" s="1"/>
      <c r="G12" s="8"/>
    </row>
    <row r="13" spans="1:7" ht="12.75" customHeight="1" x14ac:dyDescent="0.2">
      <c r="A13" s="1" t="s">
        <v>10</v>
      </c>
      <c r="B13" s="8">
        <v>617052</v>
      </c>
      <c r="C13" s="7"/>
      <c r="D13" s="7"/>
      <c r="E13" s="1"/>
      <c r="F13" s="1"/>
      <c r="G13" s="8"/>
    </row>
    <row r="14" spans="1:7" ht="12.75" customHeight="1" x14ac:dyDescent="0.2">
      <c r="A14" s="1" t="s">
        <v>11</v>
      </c>
      <c r="B14" s="8">
        <v>3231.3</v>
      </c>
      <c r="C14" s="7"/>
      <c r="D14" s="7"/>
      <c r="E14" s="1"/>
      <c r="F14" s="1"/>
      <c r="G14" s="8"/>
    </row>
    <row r="15" spans="1:7" ht="12.75" customHeight="1" x14ac:dyDescent="0.2">
      <c r="A15" s="1" t="s">
        <v>12</v>
      </c>
      <c r="B15" s="8">
        <v>12559</v>
      </c>
      <c r="C15" s="7"/>
      <c r="D15" s="7"/>
      <c r="E15" s="1"/>
      <c r="F15" s="1"/>
      <c r="G15" s="8"/>
    </row>
    <row r="16" spans="1:7" ht="12.75" customHeight="1" x14ac:dyDescent="0.2">
      <c r="A16" s="1" t="s">
        <v>13</v>
      </c>
      <c r="B16" s="8">
        <v>1119252</v>
      </c>
      <c r="C16" s="7"/>
      <c r="D16" s="7"/>
      <c r="E16" s="1"/>
      <c r="F16" s="1"/>
      <c r="G16" s="8"/>
    </row>
    <row r="17" spans="1:7" ht="12.75" customHeight="1" x14ac:dyDescent="0.2">
      <c r="A17" s="1" t="s">
        <v>14</v>
      </c>
      <c r="B17" s="8">
        <v>24274</v>
      </c>
      <c r="E17" s="1"/>
      <c r="F17" s="1"/>
      <c r="G17" s="8"/>
    </row>
    <row r="18" spans="1:7" ht="12.75" customHeight="1" x14ac:dyDescent="0.2">
      <c r="A18" s="1" t="s">
        <v>15</v>
      </c>
      <c r="B18" s="8">
        <v>94459.75</v>
      </c>
      <c r="E18" s="1"/>
      <c r="F18" s="1"/>
      <c r="G18" s="8"/>
    </row>
    <row r="19" spans="1:7" ht="12.75" customHeight="1" x14ac:dyDescent="0.2">
      <c r="A19" s="1" t="s">
        <v>16</v>
      </c>
      <c r="B19" s="8">
        <v>3518</v>
      </c>
      <c r="E19" s="1"/>
      <c r="F19" s="1"/>
      <c r="G19" s="8"/>
    </row>
    <row r="20" spans="1:7" ht="12.75" customHeight="1" x14ac:dyDescent="0.2">
      <c r="A20" s="1" t="s">
        <v>17</v>
      </c>
      <c r="B20" s="8">
        <v>1407200</v>
      </c>
      <c r="E20" s="1"/>
      <c r="F20" s="1"/>
      <c r="G20" s="8"/>
    </row>
    <row r="21" spans="1:7" ht="12.75" customHeight="1" x14ac:dyDescent="0.2">
      <c r="A21" s="1" t="s">
        <v>18</v>
      </c>
      <c r="B21" s="8">
        <v>251889.75</v>
      </c>
      <c r="E21" s="1"/>
      <c r="F21" s="1"/>
      <c r="G21" s="8"/>
    </row>
    <row r="22" spans="1:7" ht="12.75" customHeight="1" x14ac:dyDescent="0.2">
      <c r="A22" s="1" t="s">
        <v>19</v>
      </c>
      <c r="B22" s="8">
        <v>10554</v>
      </c>
    </row>
    <row r="23" spans="1:7" ht="12.75" customHeight="1" x14ac:dyDescent="0.2">
      <c r="A23" s="1" t="s">
        <v>20</v>
      </c>
      <c r="B23" s="8">
        <v>106888.18</v>
      </c>
    </row>
    <row r="24" spans="1:7" ht="12.75" customHeight="1" x14ac:dyDescent="0.2">
      <c r="A24" s="1" t="s">
        <v>21</v>
      </c>
      <c r="B24" s="8">
        <v>540892.5</v>
      </c>
    </row>
    <row r="25" spans="1:7" ht="12.75" customHeight="1" x14ac:dyDescent="0.2">
      <c r="A25" s="1" t="s">
        <v>22</v>
      </c>
      <c r="B25" s="8">
        <v>14055.1</v>
      </c>
    </row>
    <row r="26" spans="1:7" ht="12.75" customHeight="1" x14ac:dyDescent="0.2">
      <c r="A26" s="1" t="s">
        <v>23</v>
      </c>
      <c r="B26" s="8">
        <v>3237</v>
      </c>
    </row>
    <row r="27" spans="1:7" ht="12.75" customHeight="1" x14ac:dyDescent="0.2">
      <c r="A27" s="1" t="s">
        <v>24</v>
      </c>
      <c r="B27" s="8">
        <v>3518</v>
      </c>
    </row>
    <row r="28" spans="1:7" ht="12.75" customHeight="1" x14ac:dyDescent="0.2">
      <c r="A28" s="1" t="s">
        <v>25</v>
      </c>
      <c r="B28" s="8">
        <v>418.51</v>
      </c>
    </row>
    <row r="29" spans="1:7" ht="12.75" customHeight="1" x14ac:dyDescent="0.2">
      <c r="A29" s="1" t="s">
        <v>26</v>
      </c>
      <c r="B29" s="8">
        <v>49119.4</v>
      </c>
    </row>
    <row r="30" spans="1:7" ht="12.75" customHeight="1" x14ac:dyDescent="0.2">
      <c r="A30" s="1" t="s">
        <v>27</v>
      </c>
      <c r="B30" s="8">
        <v>8795</v>
      </c>
    </row>
    <row r="31" spans="1:7" ht="12.75" customHeight="1" x14ac:dyDescent="0.2">
      <c r="A31" s="1" t="s">
        <v>28</v>
      </c>
      <c r="B31" s="8">
        <v>273850</v>
      </c>
    </row>
    <row r="32" spans="1:7" ht="12.75" customHeight="1" x14ac:dyDescent="0.2">
      <c r="A32" s="1" t="s">
        <v>29</v>
      </c>
      <c r="B32" s="8">
        <v>570.87</v>
      </c>
    </row>
    <row r="33" spans="1:2" ht="12.75" customHeight="1" x14ac:dyDescent="0.2">
      <c r="A33" s="1" t="s">
        <v>30</v>
      </c>
      <c r="B33" s="8">
        <v>5981</v>
      </c>
    </row>
    <row r="34" spans="1:2" ht="12.75" customHeight="1" x14ac:dyDescent="0.2">
      <c r="A34" s="1" t="s">
        <v>31</v>
      </c>
      <c r="B34" s="8">
        <v>17590</v>
      </c>
    </row>
    <row r="35" spans="1:2" ht="12.75" customHeight="1" x14ac:dyDescent="0.2">
      <c r="A35" s="1" t="s">
        <v>32</v>
      </c>
      <c r="B35" s="8">
        <v>1024687.25</v>
      </c>
    </row>
    <row r="36" spans="1:2" ht="12.75" customHeight="1" x14ac:dyDescent="0.2">
      <c r="A36" s="1" t="s">
        <v>33</v>
      </c>
      <c r="B36" s="8">
        <v>394455.75</v>
      </c>
    </row>
    <row r="37" spans="1:2" ht="12.75" customHeight="1" x14ac:dyDescent="0.2">
      <c r="A37" s="1"/>
      <c r="B37" s="1"/>
    </row>
    <row r="38" spans="1:2" ht="12.75" customHeight="1" x14ac:dyDescent="0.2">
      <c r="A38" s="1" t="s">
        <v>34</v>
      </c>
      <c r="B38" s="8">
        <f>SUM(B7:B37)</f>
        <v>8353829.5999999996</v>
      </c>
    </row>
    <row r="40" spans="1:2" ht="12.75" x14ac:dyDescent="0.2">
      <c r="B40" s="1" t="s">
        <v>35</v>
      </c>
    </row>
  </sheetData>
  <mergeCells count="1">
    <mergeCell ref="A4:B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workbookViewId="0">
      <selection activeCell="C37" sqref="C37"/>
    </sheetView>
  </sheetViews>
  <sheetFormatPr defaultColWidth="13.7109375" defaultRowHeight="12" x14ac:dyDescent="0.2"/>
  <cols>
    <col min="1" max="16384" width="13.7109375" style="5"/>
  </cols>
  <sheetData>
    <row r="1" spans="1:7" ht="12.75" customHeight="1" x14ac:dyDescent="0.2">
      <c r="A1" s="5" t="s">
        <v>0</v>
      </c>
    </row>
    <row r="2" spans="1:7" ht="12.75" customHeight="1" x14ac:dyDescent="0.2">
      <c r="A2" s="5" t="s">
        <v>1</v>
      </c>
    </row>
    <row r="3" spans="1:7" ht="12.75" customHeight="1" x14ac:dyDescent="0.2"/>
    <row r="4" spans="1:7" ht="12.75" customHeight="1" x14ac:dyDescent="0.2">
      <c r="A4" s="11" t="s">
        <v>2</v>
      </c>
      <c r="B4" s="11"/>
    </row>
    <row r="5" spans="1:7" ht="12.75" customHeight="1" x14ac:dyDescent="0.2">
      <c r="A5" s="3"/>
      <c r="B5" s="1"/>
    </row>
    <row r="6" spans="1:7" ht="12.75" customHeight="1" x14ac:dyDescent="0.2">
      <c r="A6" s="2" t="s">
        <v>3</v>
      </c>
      <c r="B6" s="2">
        <v>2020</v>
      </c>
      <c r="C6" s="6"/>
      <c r="D6" s="6"/>
      <c r="E6" s="6"/>
      <c r="F6" s="6"/>
      <c r="G6" s="6"/>
    </row>
    <row r="7" spans="1:7" ht="12.75" customHeight="1" x14ac:dyDescent="0.2">
      <c r="A7" s="1" t="s">
        <v>4</v>
      </c>
      <c r="B7" s="8">
        <v>5981</v>
      </c>
      <c r="C7" s="7"/>
      <c r="D7" s="7"/>
      <c r="E7" s="1"/>
      <c r="F7" s="3"/>
      <c r="G7" s="8"/>
    </row>
    <row r="8" spans="1:7" ht="12.75" customHeight="1" x14ac:dyDescent="0.2">
      <c r="A8" s="1" t="s">
        <v>5</v>
      </c>
      <c r="B8" s="8">
        <v>1540586.5500000003</v>
      </c>
      <c r="C8" s="7"/>
      <c r="D8" s="7"/>
      <c r="E8" s="1"/>
      <c r="F8" s="1"/>
      <c r="G8" s="8"/>
    </row>
    <row r="9" spans="1:7" ht="12.75" customHeight="1" x14ac:dyDescent="0.2">
      <c r="A9" s="1" t="s">
        <v>6</v>
      </c>
      <c r="B9" s="8">
        <v>596349.44999999995</v>
      </c>
      <c r="C9" s="7"/>
      <c r="D9" s="7"/>
      <c r="E9" s="1"/>
      <c r="F9" s="1"/>
      <c r="G9" s="8"/>
    </row>
    <row r="10" spans="1:7" ht="12.75" customHeight="1" x14ac:dyDescent="0.2">
      <c r="A10" s="1" t="s">
        <v>36</v>
      </c>
      <c r="B10" s="8">
        <v>25287</v>
      </c>
      <c r="C10" s="7"/>
      <c r="D10" s="7"/>
      <c r="E10" s="1"/>
      <c r="F10" s="1"/>
      <c r="G10" s="8"/>
    </row>
    <row r="11" spans="1:7" ht="12.75" customHeight="1" x14ac:dyDescent="0.2">
      <c r="A11" s="1" t="s">
        <v>7</v>
      </c>
      <c r="B11" s="8">
        <v>6508</v>
      </c>
      <c r="C11" s="7"/>
      <c r="D11" s="7"/>
      <c r="E11" s="1"/>
      <c r="F11" s="1"/>
      <c r="G11" s="8"/>
    </row>
    <row r="12" spans="1:7" ht="12.75" customHeight="1" x14ac:dyDescent="0.2">
      <c r="A12" s="1" t="s">
        <v>8</v>
      </c>
      <c r="B12" s="8">
        <v>215.3</v>
      </c>
      <c r="C12" s="7"/>
      <c r="D12" s="7"/>
      <c r="E12" s="1"/>
      <c r="F12" s="1"/>
      <c r="G12" s="8"/>
    </row>
    <row r="13" spans="1:7" ht="12.75" customHeight="1" x14ac:dyDescent="0.2">
      <c r="A13" s="1" t="s">
        <v>9</v>
      </c>
      <c r="B13" s="8">
        <v>352</v>
      </c>
      <c r="C13" s="7"/>
      <c r="D13" s="7"/>
      <c r="E13" s="1"/>
      <c r="F13" s="1"/>
      <c r="G13" s="8"/>
    </row>
    <row r="14" spans="1:7" ht="12.75" customHeight="1" x14ac:dyDescent="0.2">
      <c r="A14" s="1" t="s">
        <v>10</v>
      </c>
      <c r="B14" s="8">
        <v>547872</v>
      </c>
      <c r="C14" s="7"/>
      <c r="D14" s="7"/>
      <c r="E14" s="1"/>
      <c r="F14" s="1"/>
      <c r="G14" s="8"/>
    </row>
    <row r="15" spans="1:7" ht="12.75" customHeight="1" x14ac:dyDescent="0.2">
      <c r="A15" s="1" t="s">
        <v>11</v>
      </c>
      <c r="B15" s="8">
        <v>10771</v>
      </c>
      <c r="C15" s="7"/>
      <c r="D15" s="7"/>
      <c r="E15" s="1"/>
      <c r="F15" s="1"/>
      <c r="G15" s="8"/>
    </row>
    <row r="16" spans="1:7" ht="12.75" customHeight="1" x14ac:dyDescent="0.2">
      <c r="A16" s="1" t="s">
        <v>12</v>
      </c>
      <c r="B16" s="8">
        <v>13755</v>
      </c>
      <c r="C16" s="7"/>
      <c r="D16" s="7"/>
      <c r="E16" s="1"/>
      <c r="F16" s="1"/>
      <c r="G16" s="8"/>
    </row>
    <row r="17" spans="1:7" ht="12.75" customHeight="1" x14ac:dyDescent="0.2">
      <c r="A17" s="1" t="s">
        <v>13</v>
      </c>
      <c r="B17" s="8">
        <v>1119252</v>
      </c>
      <c r="E17" s="1"/>
      <c r="F17" s="1"/>
      <c r="G17" s="8"/>
    </row>
    <row r="18" spans="1:7" ht="12.75" customHeight="1" x14ac:dyDescent="0.2">
      <c r="A18" s="1" t="s">
        <v>14</v>
      </c>
      <c r="B18" s="8">
        <v>24274</v>
      </c>
      <c r="E18" s="1"/>
      <c r="F18" s="1"/>
      <c r="G18" s="8"/>
    </row>
    <row r="19" spans="1:7" ht="12.75" customHeight="1" x14ac:dyDescent="0.2">
      <c r="A19" s="1" t="s">
        <v>15</v>
      </c>
      <c r="B19" s="8">
        <v>76545.13</v>
      </c>
      <c r="E19" s="1"/>
      <c r="F19" s="1"/>
      <c r="G19" s="8"/>
    </row>
    <row r="20" spans="1:7" ht="12.75" customHeight="1" x14ac:dyDescent="0.2">
      <c r="A20" s="1" t="s">
        <v>16</v>
      </c>
      <c r="B20" s="8">
        <v>4577</v>
      </c>
      <c r="E20" s="1"/>
      <c r="F20" s="1"/>
      <c r="G20" s="8"/>
    </row>
    <row r="21" spans="1:7" ht="12.75" customHeight="1" x14ac:dyDescent="0.2">
      <c r="A21" s="1" t="s">
        <v>17</v>
      </c>
      <c r="B21" s="8">
        <v>1407200</v>
      </c>
      <c r="E21" s="1"/>
      <c r="F21" s="1"/>
      <c r="G21" s="8"/>
    </row>
    <row r="22" spans="1:7" ht="12.75" customHeight="1" x14ac:dyDescent="0.2">
      <c r="A22" s="1" t="s">
        <v>18</v>
      </c>
      <c r="B22" s="8">
        <v>203448.38</v>
      </c>
    </row>
    <row r="23" spans="1:7" ht="12.75" customHeight="1" x14ac:dyDescent="0.2">
      <c r="A23" s="1" t="s">
        <v>19</v>
      </c>
      <c r="B23" s="8">
        <v>10554</v>
      </c>
    </row>
    <row r="24" spans="1:7" ht="12.75" customHeight="1" x14ac:dyDescent="0.2">
      <c r="A24" s="1" t="s">
        <v>20</v>
      </c>
      <c r="B24" s="8">
        <v>105540</v>
      </c>
    </row>
    <row r="25" spans="1:7" ht="12.75" customHeight="1" x14ac:dyDescent="0.2">
      <c r="A25" s="1" t="s">
        <v>21</v>
      </c>
      <c r="B25" s="8">
        <v>361474.5</v>
      </c>
    </row>
    <row r="26" spans="1:7" ht="12.75" customHeight="1" x14ac:dyDescent="0.2">
      <c r="A26" s="1" t="s">
        <v>22</v>
      </c>
      <c r="B26" s="8">
        <v>16676.27</v>
      </c>
    </row>
    <row r="27" spans="1:7" ht="12.75" customHeight="1" x14ac:dyDescent="0.2">
      <c r="A27" s="1" t="s">
        <v>23</v>
      </c>
      <c r="B27" s="8">
        <v>4327</v>
      </c>
    </row>
    <row r="28" spans="1:7" ht="12.75" customHeight="1" x14ac:dyDescent="0.2">
      <c r="A28" s="1" t="s">
        <v>24</v>
      </c>
      <c r="B28" s="8">
        <v>8967</v>
      </c>
    </row>
    <row r="29" spans="1:7" ht="12.75" customHeight="1" x14ac:dyDescent="0.2">
      <c r="A29" s="1" t="s">
        <v>26</v>
      </c>
      <c r="B29" s="8">
        <v>49228.75</v>
      </c>
    </row>
    <row r="30" spans="1:7" ht="12.75" customHeight="1" x14ac:dyDescent="0.2">
      <c r="A30" s="1" t="s">
        <v>27</v>
      </c>
      <c r="B30" s="8">
        <v>8795</v>
      </c>
    </row>
    <row r="31" spans="1:7" ht="12.75" customHeight="1" x14ac:dyDescent="0.2">
      <c r="A31" s="1" t="s">
        <v>28</v>
      </c>
      <c r="B31" s="8">
        <v>213783.56</v>
      </c>
    </row>
    <row r="32" spans="1:7" ht="12.75" customHeight="1" x14ac:dyDescent="0.2">
      <c r="A32" s="1" t="s">
        <v>31</v>
      </c>
      <c r="B32" s="8">
        <v>1278</v>
      </c>
    </row>
    <row r="33" spans="1:2" ht="12.75" customHeight="1" x14ac:dyDescent="0.2">
      <c r="A33" s="1" t="s">
        <v>32</v>
      </c>
      <c r="B33" s="8">
        <v>67044</v>
      </c>
    </row>
    <row r="34" spans="1:2" ht="12.75" customHeight="1" x14ac:dyDescent="0.2">
      <c r="A34" s="1" t="s">
        <v>33</v>
      </c>
      <c r="B34" s="8">
        <v>319612.95</v>
      </c>
    </row>
    <row r="35" spans="1:2" ht="12.75" customHeight="1" x14ac:dyDescent="0.2">
      <c r="A35" s="1"/>
      <c r="B35" s="1"/>
    </row>
    <row r="36" spans="1:2" ht="12.75" customHeight="1" x14ac:dyDescent="0.2">
      <c r="A36" s="1" t="s">
        <v>34</v>
      </c>
      <c r="B36" s="8">
        <f>SUM(B7:B35)</f>
        <v>6750254.8399999989</v>
      </c>
    </row>
    <row r="37" spans="1:2" ht="12.75" customHeight="1" x14ac:dyDescent="0.2"/>
    <row r="38" spans="1:2" ht="12.75" customHeight="1" x14ac:dyDescent="0.2">
      <c r="B38" s="1" t="s">
        <v>37</v>
      </c>
    </row>
  </sheetData>
  <mergeCells count="1">
    <mergeCell ref="A4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"/>
  <sheetViews>
    <sheetView workbookViewId="0">
      <selection activeCell="B38" sqref="B38"/>
    </sheetView>
  </sheetViews>
  <sheetFormatPr defaultColWidth="13.7109375" defaultRowHeight="12.75" customHeight="1" x14ac:dyDescent="0.2"/>
  <cols>
    <col min="1" max="16384" width="13.7109375" style="5"/>
  </cols>
  <sheetData>
    <row r="1" spans="1:7" ht="12.75" customHeight="1" x14ac:dyDescent="0.2">
      <c r="A1" s="5" t="s">
        <v>0</v>
      </c>
    </row>
    <row r="2" spans="1:7" ht="12.75" customHeight="1" x14ac:dyDescent="0.2">
      <c r="A2" s="5" t="s">
        <v>1</v>
      </c>
    </row>
    <row r="4" spans="1:7" ht="12.75" customHeight="1" x14ac:dyDescent="0.2">
      <c r="A4" s="11" t="s">
        <v>2</v>
      </c>
      <c r="B4" s="11"/>
    </row>
    <row r="5" spans="1:7" ht="12.75" customHeight="1" x14ac:dyDescent="0.2">
      <c r="A5" s="3"/>
      <c r="B5" s="1"/>
    </row>
    <row r="6" spans="1:7" ht="12.75" customHeight="1" x14ac:dyDescent="0.2">
      <c r="A6" s="2" t="s">
        <v>3</v>
      </c>
      <c r="B6" s="2">
        <v>2019</v>
      </c>
      <c r="C6" s="6"/>
      <c r="D6" s="6"/>
      <c r="E6" s="6"/>
      <c r="F6" s="6"/>
      <c r="G6" s="6"/>
    </row>
    <row r="7" spans="1:7" ht="12.75" customHeight="1" x14ac:dyDescent="0.2">
      <c r="A7" s="1" t="s">
        <v>4</v>
      </c>
      <c r="B7" s="8">
        <v>5980.6</v>
      </c>
      <c r="C7" s="7"/>
      <c r="D7" s="7"/>
      <c r="E7" s="1"/>
      <c r="F7" s="3"/>
      <c r="G7" s="8"/>
    </row>
    <row r="8" spans="1:7" ht="12.75" customHeight="1" x14ac:dyDescent="0.2">
      <c r="A8" s="1" t="s">
        <v>5</v>
      </c>
      <c r="B8" s="8">
        <v>918084</v>
      </c>
      <c r="C8" s="7"/>
      <c r="D8" s="7"/>
      <c r="E8" s="1"/>
      <c r="F8" s="1"/>
      <c r="G8" s="8"/>
    </row>
    <row r="9" spans="1:7" ht="12.75" customHeight="1" x14ac:dyDescent="0.2">
      <c r="A9" s="1" t="s">
        <v>6</v>
      </c>
      <c r="B9" s="8">
        <v>622932.25999999989</v>
      </c>
      <c r="C9" s="7"/>
      <c r="D9" s="7"/>
      <c r="E9" s="1"/>
      <c r="F9" s="1"/>
      <c r="G9" s="8"/>
    </row>
    <row r="10" spans="1:7" ht="12.75" customHeight="1" x14ac:dyDescent="0.2">
      <c r="A10" s="1" t="s">
        <v>36</v>
      </c>
      <c r="B10" s="8">
        <v>25287.38</v>
      </c>
      <c r="C10" s="7"/>
      <c r="D10" s="7"/>
      <c r="E10" s="1"/>
      <c r="F10" s="1"/>
      <c r="G10" s="8"/>
    </row>
    <row r="11" spans="1:7" ht="12.75" customHeight="1" x14ac:dyDescent="0.2">
      <c r="A11" s="1" t="s">
        <v>7</v>
      </c>
      <c r="B11" s="8">
        <v>6508.3</v>
      </c>
      <c r="C11" s="7"/>
      <c r="D11" s="7"/>
      <c r="E11" s="1"/>
      <c r="F11" s="1"/>
      <c r="G11" s="8"/>
    </row>
    <row r="12" spans="1:7" ht="12.75" customHeight="1" x14ac:dyDescent="0.2">
      <c r="A12" s="1" t="s">
        <v>10</v>
      </c>
      <c r="B12" s="8">
        <v>615506.47000000009</v>
      </c>
      <c r="C12" s="7"/>
      <c r="D12" s="7"/>
      <c r="E12" s="1"/>
      <c r="F12" s="1"/>
      <c r="G12" s="8"/>
    </row>
    <row r="13" spans="1:7" ht="12.75" customHeight="1" x14ac:dyDescent="0.2">
      <c r="A13" s="1" t="s">
        <v>11</v>
      </c>
      <c r="B13" s="8">
        <v>13567.18</v>
      </c>
      <c r="C13" s="7"/>
      <c r="D13" s="7"/>
      <c r="E13" s="1"/>
      <c r="F13" s="1"/>
      <c r="G13" s="8"/>
    </row>
    <row r="14" spans="1:7" ht="12.75" customHeight="1" x14ac:dyDescent="0.2">
      <c r="A14" s="1" t="s">
        <v>12</v>
      </c>
      <c r="B14" s="8">
        <v>26735.62</v>
      </c>
      <c r="C14" s="7"/>
      <c r="D14" s="7"/>
      <c r="E14" s="1"/>
      <c r="F14" s="1"/>
      <c r="G14" s="8"/>
    </row>
    <row r="15" spans="1:7" ht="12.75" customHeight="1" x14ac:dyDescent="0.2">
      <c r="A15" s="1" t="s">
        <v>13</v>
      </c>
      <c r="B15" s="8">
        <v>45996.6</v>
      </c>
      <c r="C15" s="7"/>
      <c r="D15" s="7"/>
      <c r="E15" s="1"/>
      <c r="F15" s="1"/>
      <c r="G15" s="8"/>
    </row>
    <row r="16" spans="1:7" ht="12.75" customHeight="1" x14ac:dyDescent="0.2">
      <c r="A16" s="1" t="s">
        <v>14</v>
      </c>
      <c r="B16" s="8">
        <v>10573.5</v>
      </c>
      <c r="C16" s="7"/>
      <c r="D16" s="7"/>
      <c r="E16" s="1"/>
      <c r="F16" s="1"/>
      <c r="G16" s="8"/>
    </row>
    <row r="17" spans="1:7" ht="12.75" customHeight="1" x14ac:dyDescent="0.2">
      <c r="A17" s="1" t="s">
        <v>15</v>
      </c>
      <c r="B17" s="8">
        <v>75566.64</v>
      </c>
      <c r="E17" s="1"/>
      <c r="F17" s="1"/>
      <c r="G17" s="8"/>
    </row>
    <row r="18" spans="1:7" ht="12.75" customHeight="1" x14ac:dyDescent="0.2">
      <c r="A18" s="1" t="s">
        <v>16</v>
      </c>
      <c r="B18" s="8">
        <v>840.18</v>
      </c>
      <c r="E18" s="1"/>
      <c r="F18" s="1"/>
      <c r="G18" s="8"/>
    </row>
    <row r="19" spans="1:7" ht="12.75" customHeight="1" x14ac:dyDescent="0.2">
      <c r="A19" s="1" t="s">
        <v>17</v>
      </c>
      <c r="B19" s="8">
        <v>1407200</v>
      </c>
      <c r="E19" s="1"/>
      <c r="F19" s="1"/>
      <c r="G19" s="8"/>
    </row>
    <row r="20" spans="1:7" ht="12.75" customHeight="1" x14ac:dyDescent="0.2">
      <c r="A20" s="1" t="s">
        <v>18</v>
      </c>
      <c r="B20" s="8">
        <v>199596.48</v>
      </c>
      <c r="E20" s="1"/>
      <c r="F20" s="1"/>
      <c r="G20" s="8"/>
    </row>
    <row r="21" spans="1:7" ht="12.75" customHeight="1" x14ac:dyDescent="0.2">
      <c r="A21" s="1" t="s">
        <v>19</v>
      </c>
      <c r="B21" s="8">
        <v>10554</v>
      </c>
      <c r="E21" s="1"/>
      <c r="F21" s="1"/>
      <c r="G21" s="8"/>
    </row>
    <row r="22" spans="1:7" ht="12.75" customHeight="1" x14ac:dyDescent="0.2">
      <c r="A22" s="1" t="s">
        <v>20</v>
      </c>
      <c r="B22" s="8">
        <v>53781.9</v>
      </c>
    </row>
    <row r="23" spans="1:7" ht="12.75" customHeight="1" x14ac:dyDescent="0.2">
      <c r="A23" s="1" t="s">
        <v>21</v>
      </c>
      <c r="B23" s="8">
        <v>505815.63</v>
      </c>
    </row>
    <row r="24" spans="1:7" ht="12.75" customHeight="1" x14ac:dyDescent="0.2">
      <c r="A24" s="1" t="s">
        <v>22</v>
      </c>
      <c r="B24" s="8">
        <v>12550.3</v>
      </c>
    </row>
    <row r="25" spans="1:7" ht="12.75" customHeight="1" x14ac:dyDescent="0.2">
      <c r="A25" s="1" t="s">
        <v>23</v>
      </c>
      <c r="B25" s="8">
        <v>2865.85</v>
      </c>
    </row>
    <row r="26" spans="1:7" ht="12.75" customHeight="1" x14ac:dyDescent="0.2">
      <c r="A26" s="1" t="s">
        <v>24</v>
      </c>
      <c r="B26" s="8">
        <v>48.12</v>
      </c>
    </row>
    <row r="27" spans="1:7" ht="12.75" customHeight="1" x14ac:dyDescent="0.2">
      <c r="A27" s="1" t="s">
        <v>25</v>
      </c>
      <c r="B27" s="8">
        <v>766.21</v>
      </c>
    </row>
    <row r="28" spans="1:7" ht="12.75" customHeight="1" x14ac:dyDescent="0.2">
      <c r="A28" s="1" t="s">
        <v>26</v>
      </c>
      <c r="B28" s="8">
        <v>48785.810000000005</v>
      </c>
    </row>
    <row r="29" spans="1:7" ht="12.75" customHeight="1" x14ac:dyDescent="0.2">
      <c r="A29" s="1" t="s">
        <v>27</v>
      </c>
      <c r="B29" s="8">
        <v>313.25</v>
      </c>
    </row>
    <row r="30" spans="1:7" ht="12.75" customHeight="1" x14ac:dyDescent="0.2">
      <c r="A30" s="1" t="s">
        <v>28</v>
      </c>
      <c r="B30" s="8">
        <v>211080</v>
      </c>
    </row>
    <row r="31" spans="1:7" ht="12.75" customHeight="1" x14ac:dyDescent="0.2">
      <c r="A31" s="1" t="s">
        <v>29</v>
      </c>
      <c r="B31" s="8">
        <v>1007.15</v>
      </c>
    </row>
    <row r="32" spans="1:7" ht="12.75" customHeight="1" x14ac:dyDescent="0.2">
      <c r="A32" s="1" t="s">
        <v>30</v>
      </c>
      <c r="B32" s="8">
        <v>5980.6</v>
      </c>
    </row>
    <row r="33" spans="1:2" ht="12.75" customHeight="1" x14ac:dyDescent="0.2">
      <c r="A33" s="1" t="s">
        <v>33</v>
      </c>
      <c r="B33" s="8">
        <v>246777.58</v>
      </c>
    </row>
    <row r="34" spans="1:2" ht="12.75" customHeight="1" x14ac:dyDescent="0.2">
      <c r="A34" s="1"/>
      <c r="B34" s="1"/>
    </row>
    <row r="35" spans="1:2" ht="12.75" customHeight="1" x14ac:dyDescent="0.2">
      <c r="A35" s="1" t="s">
        <v>34</v>
      </c>
      <c r="B35" s="8">
        <f>SUM(B7:B34)</f>
        <v>5074701.6099999994</v>
      </c>
    </row>
    <row r="37" spans="1:2" ht="12.75" customHeight="1" x14ac:dyDescent="0.2">
      <c r="B37" s="1" t="s">
        <v>38</v>
      </c>
    </row>
  </sheetData>
  <mergeCells count="1">
    <mergeCell ref="A4:B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8"/>
  <sheetViews>
    <sheetView workbookViewId="0">
      <selection activeCell="B28" sqref="B28"/>
    </sheetView>
  </sheetViews>
  <sheetFormatPr defaultColWidth="13.7109375" defaultRowHeight="12.75" customHeight="1" x14ac:dyDescent="0.2"/>
  <cols>
    <col min="1" max="16384" width="13.7109375" style="5"/>
  </cols>
  <sheetData>
    <row r="1" spans="1:7" ht="12.75" customHeight="1" x14ac:dyDescent="0.2">
      <c r="A1" s="5" t="s">
        <v>0</v>
      </c>
    </row>
    <row r="2" spans="1:7" ht="12.75" customHeight="1" x14ac:dyDescent="0.2">
      <c r="A2" s="5" t="s">
        <v>1</v>
      </c>
    </row>
    <row r="4" spans="1:7" ht="12.75" customHeight="1" x14ac:dyDescent="0.2">
      <c r="A4" s="11" t="s">
        <v>2</v>
      </c>
      <c r="B4" s="11"/>
    </row>
    <row r="5" spans="1:7" ht="12.75" customHeight="1" x14ac:dyDescent="0.2">
      <c r="A5" s="3"/>
      <c r="B5" s="1"/>
    </row>
    <row r="6" spans="1:7" ht="12.75" customHeight="1" x14ac:dyDescent="0.2">
      <c r="A6" s="2" t="s">
        <v>3</v>
      </c>
      <c r="B6" s="9">
        <v>2018</v>
      </c>
      <c r="C6" s="6"/>
      <c r="D6" s="6"/>
      <c r="E6" s="6"/>
      <c r="F6" s="6"/>
      <c r="G6" s="6"/>
    </row>
    <row r="7" spans="1:7" ht="12.75" customHeight="1" x14ac:dyDescent="0.2">
      <c r="A7" s="1" t="s">
        <v>4</v>
      </c>
      <c r="B7" s="8">
        <v>5980.6</v>
      </c>
      <c r="C7" s="7"/>
      <c r="D7" s="7"/>
      <c r="E7" s="1"/>
      <c r="F7" s="3"/>
      <c r="G7" s="8"/>
    </row>
    <row r="8" spans="1:7" ht="12.75" customHeight="1" x14ac:dyDescent="0.2">
      <c r="A8" s="1" t="s">
        <v>5</v>
      </c>
      <c r="B8" s="8">
        <v>894345.96</v>
      </c>
      <c r="C8" s="7"/>
      <c r="D8" s="7"/>
      <c r="E8" s="1"/>
      <c r="F8" s="1"/>
      <c r="G8" s="8"/>
    </row>
    <row r="9" spans="1:7" ht="12.75" customHeight="1" x14ac:dyDescent="0.2">
      <c r="A9" s="1" t="s">
        <v>6</v>
      </c>
      <c r="B9" s="8">
        <v>551692.76</v>
      </c>
      <c r="C9" s="7"/>
      <c r="D9" s="7"/>
      <c r="E9" s="1"/>
      <c r="F9" s="1"/>
      <c r="G9" s="8"/>
    </row>
    <row r="10" spans="1:7" ht="12.75" customHeight="1" x14ac:dyDescent="0.2">
      <c r="A10" s="1" t="s">
        <v>36</v>
      </c>
      <c r="B10" s="8">
        <v>1403.24</v>
      </c>
      <c r="C10" s="7"/>
      <c r="D10" s="7"/>
      <c r="E10" s="1"/>
      <c r="F10" s="1"/>
      <c r="G10" s="8"/>
    </row>
    <row r="11" spans="1:7" ht="12.75" customHeight="1" x14ac:dyDescent="0.2">
      <c r="A11" s="1" t="s">
        <v>7</v>
      </c>
      <c r="B11" s="8">
        <v>8135.38</v>
      </c>
      <c r="C11" s="7"/>
      <c r="D11" s="7"/>
      <c r="E11" s="1"/>
      <c r="F11" s="1"/>
      <c r="G11" s="8"/>
    </row>
    <row r="12" spans="1:7" ht="12.75" customHeight="1" x14ac:dyDescent="0.2">
      <c r="A12" s="1" t="s">
        <v>10</v>
      </c>
      <c r="B12" s="8">
        <v>477354.16</v>
      </c>
      <c r="C12" s="7"/>
      <c r="D12" s="7"/>
      <c r="E12" s="1"/>
      <c r="F12" s="1"/>
      <c r="G12" s="8"/>
    </row>
    <row r="13" spans="1:7" ht="12.75" customHeight="1" x14ac:dyDescent="0.2">
      <c r="A13" s="1" t="s">
        <v>11</v>
      </c>
      <c r="B13" s="8">
        <v>7967.91</v>
      </c>
      <c r="C13" s="7"/>
      <c r="D13" s="7"/>
      <c r="E13" s="1"/>
      <c r="F13" s="1"/>
      <c r="G13" s="8"/>
    </row>
    <row r="14" spans="1:7" ht="12.75" customHeight="1" x14ac:dyDescent="0.2">
      <c r="A14" s="1" t="s">
        <v>15</v>
      </c>
      <c r="B14" s="8">
        <v>76513.820000000007</v>
      </c>
      <c r="E14" s="1"/>
      <c r="F14" s="1"/>
      <c r="G14" s="8"/>
    </row>
    <row r="15" spans="1:7" ht="12.75" customHeight="1" x14ac:dyDescent="0.2">
      <c r="A15" s="1" t="s">
        <v>17</v>
      </c>
      <c r="B15" s="8">
        <v>1475618.37</v>
      </c>
      <c r="E15" s="1"/>
      <c r="F15" s="1"/>
      <c r="G15" s="8"/>
    </row>
    <row r="16" spans="1:7" ht="12.75" customHeight="1" x14ac:dyDescent="0.2">
      <c r="A16" s="1" t="s">
        <v>18</v>
      </c>
      <c r="B16" s="8">
        <v>204038.21000000002</v>
      </c>
      <c r="E16" s="1"/>
      <c r="F16" s="1"/>
      <c r="G16" s="8"/>
    </row>
    <row r="17" spans="1:7" ht="12.75" customHeight="1" x14ac:dyDescent="0.2">
      <c r="A17" s="1" t="s">
        <v>19</v>
      </c>
      <c r="B17" s="8">
        <v>13192.5</v>
      </c>
      <c r="E17" s="1"/>
      <c r="F17" s="1"/>
      <c r="G17" s="8"/>
    </row>
    <row r="18" spans="1:7" ht="12.75" customHeight="1" x14ac:dyDescent="0.2">
      <c r="A18" s="1" t="s">
        <v>21</v>
      </c>
      <c r="B18" s="8">
        <v>324535.5</v>
      </c>
    </row>
    <row r="19" spans="1:7" ht="12.75" customHeight="1" x14ac:dyDescent="0.2">
      <c r="A19" s="1" t="s">
        <v>22</v>
      </c>
      <c r="B19" s="8">
        <v>16661.189999999999</v>
      </c>
    </row>
    <row r="20" spans="1:7" ht="12.75" customHeight="1" x14ac:dyDescent="0.2">
      <c r="A20" s="1" t="s">
        <v>23</v>
      </c>
      <c r="B20" s="8">
        <v>70.75</v>
      </c>
    </row>
    <row r="21" spans="1:7" ht="12.75" customHeight="1" x14ac:dyDescent="0.2">
      <c r="A21" s="1" t="s">
        <v>26</v>
      </c>
      <c r="B21" s="8">
        <v>36690.400000000001</v>
      </c>
    </row>
    <row r="22" spans="1:7" ht="12.75" customHeight="1" x14ac:dyDescent="0.2">
      <c r="A22" s="1" t="s">
        <v>28</v>
      </c>
      <c r="B22" s="8">
        <v>211080</v>
      </c>
    </row>
    <row r="23" spans="1:7" ht="12.75" customHeight="1" x14ac:dyDescent="0.2">
      <c r="A23" s="1" t="s">
        <v>30</v>
      </c>
      <c r="B23" s="8">
        <v>49.14</v>
      </c>
    </row>
    <row r="24" spans="1:7" ht="12.75" customHeight="1" x14ac:dyDescent="0.2">
      <c r="A24" s="1" t="s">
        <v>33</v>
      </c>
      <c r="B24" s="8">
        <v>29654.409999999996</v>
      </c>
    </row>
    <row r="25" spans="1:7" ht="12.75" customHeight="1" x14ac:dyDescent="0.2">
      <c r="A25" s="1"/>
      <c r="B25" s="1"/>
    </row>
    <row r="26" spans="1:7" ht="12.75" customHeight="1" x14ac:dyDescent="0.2">
      <c r="A26" s="1" t="s">
        <v>34</v>
      </c>
      <c r="B26" s="8">
        <f>SUM(B7:B25)</f>
        <v>4334984.3</v>
      </c>
    </row>
    <row r="28" spans="1:7" ht="12.75" customHeight="1" x14ac:dyDescent="0.2">
      <c r="B28" s="1" t="s">
        <v>39</v>
      </c>
    </row>
  </sheetData>
  <mergeCells count="1">
    <mergeCell ref="A4:B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"/>
  <sheetViews>
    <sheetView workbookViewId="0">
      <selection activeCell="A4" sqref="A4:B4"/>
    </sheetView>
  </sheetViews>
  <sheetFormatPr defaultColWidth="13.7109375" defaultRowHeight="12.75" customHeight="1" x14ac:dyDescent="0.2"/>
  <cols>
    <col min="1" max="16384" width="13.7109375" style="5"/>
  </cols>
  <sheetData>
    <row r="1" spans="1:7" ht="12.75" customHeight="1" x14ac:dyDescent="0.2">
      <c r="A1" s="5" t="s">
        <v>0</v>
      </c>
    </row>
    <row r="2" spans="1:7" ht="12.75" customHeight="1" x14ac:dyDescent="0.2">
      <c r="A2" s="5" t="s">
        <v>1</v>
      </c>
    </row>
    <row r="4" spans="1:7" ht="12.75" customHeight="1" x14ac:dyDescent="0.2">
      <c r="A4" s="11" t="s">
        <v>2</v>
      </c>
      <c r="B4" s="11"/>
    </row>
    <row r="5" spans="1:7" ht="12.75" customHeight="1" x14ac:dyDescent="0.2">
      <c r="A5" s="3"/>
      <c r="B5" s="1"/>
    </row>
    <row r="6" spans="1:7" ht="12.75" customHeight="1" x14ac:dyDescent="0.2">
      <c r="A6" s="2" t="s">
        <v>3</v>
      </c>
      <c r="B6" s="9">
        <v>2017</v>
      </c>
      <c r="C6" s="6"/>
      <c r="D6" s="6"/>
      <c r="E6" s="6"/>
      <c r="F6" s="6"/>
      <c r="G6" s="6"/>
    </row>
    <row r="7" spans="1:7" ht="12.75" customHeight="1" x14ac:dyDescent="0.2">
      <c r="A7" s="1" t="s">
        <v>4</v>
      </c>
      <c r="B7" s="8">
        <v>49.02</v>
      </c>
      <c r="C7" s="7"/>
      <c r="D7" s="7"/>
      <c r="E7" s="1"/>
      <c r="F7" s="3"/>
      <c r="G7" s="8"/>
    </row>
    <row r="8" spans="1:7" ht="12.75" customHeight="1" x14ac:dyDescent="0.2">
      <c r="A8" s="1" t="s">
        <v>5</v>
      </c>
      <c r="B8" s="8">
        <v>872635.03</v>
      </c>
      <c r="C8" s="7"/>
      <c r="D8" s="7"/>
      <c r="E8" s="1"/>
      <c r="F8" s="1"/>
      <c r="G8" s="8"/>
    </row>
    <row r="9" spans="1:7" ht="12.75" customHeight="1" x14ac:dyDescent="0.2">
      <c r="A9" s="1" t="s">
        <v>6</v>
      </c>
      <c r="B9" s="8">
        <v>590145.28000000003</v>
      </c>
      <c r="C9" s="7"/>
      <c r="D9" s="7"/>
      <c r="E9" s="1"/>
      <c r="F9" s="1"/>
      <c r="G9" s="8"/>
    </row>
    <row r="10" spans="1:7" ht="12.75" customHeight="1" x14ac:dyDescent="0.2">
      <c r="A10" s="1" t="s">
        <v>7</v>
      </c>
      <c r="B10" s="8">
        <v>6508.32</v>
      </c>
      <c r="C10" s="7"/>
      <c r="D10" s="7"/>
      <c r="E10" s="1"/>
      <c r="F10" s="1"/>
      <c r="G10" s="8"/>
    </row>
    <row r="11" spans="1:7" ht="12.75" customHeight="1" x14ac:dyDescent="0.2">
      <c r="A11" s="1" t="s">
        <v>10</v>
      </c>
      <c r="B11" s="8">
        <v>542715.74</v>
      </c>
      <c r="C11" s="7"/>
      <c r="D11" s="7"/>
      <c r="E11" s="1"/>
      <c r="F11" s="1"/>
      <c r="G11" s="8"/>
    </row>
    <row r="12" spans="1:7" ht="12.75" customHeight="1" x14ac:dyDescent="0.2">
      <c r="A12" s="1" t="s">
        <v>15</v>
      </c>
      <c r="B12" s="8">
        <v>57642.31</v>
      </c>
      <c r="C12" s="7"/>
      <c r="D12" s="7"/>
      <c r="E12" s="1"/>
      <c r="F12" s="1"/>
      <c r="G12" s="8"/>
    </row>
    <row r="13" spans="1:7" ht="12.75" customHeight="1" x14ac:dyDescent="0.2">
      <c r="A13" s="1" t="s">
        <v>17</v>
      </c>
      <c r="B13" s="8">
        <v>205255.11</v>
      </c>
      <c r="C13" s="7"/>
      <c r="D13" s="7"/>
      <c r="E13" s="1"/>
      <c r="F13" s="1"/>
      <c r="G13" s="8"/>
    </row>
    <row r="14" spans="1:7" ht="12.75" customHeight="1" x14ac:dyDescent="0.2">
      <c r="A14" s="1" t="s">
        <v>18</v>
      </c>
      <c r="B14" s="8">
        <v>153714.26999999999</v>
      </c>
      <c r="C14" s="7"/>
      <c r="D14" s="7"/>
      <c r="E14" s="1"/>
      <c r="F14" s="1"/>
      <c r="G14" s="8"/>
    </row>
    <row r="15" spans="1:7" ht="12.75" customHeight="1" x14ac:dyDescent="0.2">
      <c r="A15" s="1" t="s">
        <v>19</v>
      </c>
      <c r="B15" s="8">
        <v>10707.82</v>
      </c>
      <c r="C15" s="7"/>
      <c r="D15" s="7"/>
      <c r="E15" s="1"/>
      <c r="F15" s="1"/>
      <c r="G15" s="8"/>
    </row>
    <row r="16" spans="1:7" ht="12.75" customHeight="1" x14ac:dyDescent="0.2">
      <c r="A16" s="1" t="s">
        <v>21</v>
      </c>
      <c r="B16" s="8">
        <v>432714</v>
      </c>
      <c r="C16" s="7"/>
      <c r="D16" s="7"/>
      <c r="E16" s="1"/>
      <c r="F16" s="1"/>
      <c r="G16" s="8"/>
    </row>
    <row r="17" spans="1:7" ht="12.75" customHeight="1" x14ac:dyDescent="0.2">
      <c r="A17" s="1" t="s">
        <v>22</v>
      </c>
      <c r="B17" s="8">
        <v>8630.4</v>
      </c>
      <c r="E17" s="1"/>
      <c r="F17" s="1"/>
      <c r="G17" s="8"/>
    </row>
    <row r="18" spans="1:7" ht="12.75" customHeight="1" x14ac:dyDescent="0.2">
      <c r="A18" s="1" t="s">
        <v>26</v>
      </c>
      <c r="B18" s="8">
        <v>23922.400000000001</v>
      </c>
      <c r="E18" s="1"/>
      <c r="F18" s="1"/>
      <c r="G18" s="8"/>
    </row>
    <row r="19" spans="1:7" ht="12.75" customHeight="1" x14ac:dyDescent="0.2">
      <c r="A19" s="1" t="s">
        <v>28</v>
      </c>
      <c r="B19" s="8">
        <v>160983</v>
      </c>
      <c r="E19" s="1"/>
      <c r="F19" s="1"/>
      <c r="G19" s="8"/>
    </row>
    <row r="20" spans="1:7" ht="12.75" customHeight="1" x14ac:dyDescent="0.2">
      <c r="A20" s="1"/>
      <c r="B20" s="8"/>
      <c r="E20" s="1"/>
      <c r="F20" s="1"/>
      <c r="G20" s="8"/>
    </row>
    <row r="21" spans="1:7" ht="12.75" customHeight="1" x14ac:dyDescent="0.2">
      <c r="A21" s="1" t="s">
        <v>34</v>
      </c>
      <c r="B21" s="8">
        <f>SUM(B7:B20)</f>
        <v>3065622.6999999997</v>
      </c>
      <c r="E21" s="1"/>
      <c r="F21" s="1"/>
      <c r="G21" s="8"/>
    </row>
    <row r="22" spans="1:7" ht="12.75" customHeight="1" x14ac:dyDescent="0.2">
      <c r="B22" s="1"/>
    </row>
    <row r="23" spans="1:7" ht="12.75" customHeight="1" x14ac:dyDescent="0.2">
      <c r="B23" s="1" t="s">
        <v>40</v>
      </c>
    </row>
  </sheetData>
  <mergeCells count="1"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Bouma, Richard</dc:creator>
  <cp:keywords/>
  <dc:description>12/2020 : S:\REVSTAT\REVREPT\DATA\MONTHLY\</dc:description>
  <cp:lastModifiedBy>O'Donnell, Kamisah</cp:lastModifiedBy>
  <cp:revision/>
  <dcterms:created xsi:type="dcterms:W3CDTF">2009-09-29T18:51:06Z</dcterms:created>
  <dcterms:modified xsi:type="dcterms:W3CDTF">2026-03-10T14:22:29Z</dcterms:modified>
  <cp:category/>
  <cp:contentStatus/>
</cp:coreProperties>
</file>