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PAD\HOMESTEAD\"/>
    </mc:Choice>
  </mc:AlternateContent>
  <xr:revisionPtr revIDLastSave="0" documentId="13_ncr:1_{668A871D-0505-4D08-A722-FEF21280F31E}" xr6:coauthVersionLast="47" xr6:coauthVersionMax="47" xr10:uidLastSave="{00000000-0000-0000-0000-000000000000}"/>
  <bookViews>
    <workbookView xWindow="1080" yWindow="1080" windowWidth="26310" windowHeight="14370" xr2:uid="{00000000-000D-0000-FFFF-FFFF00000000}"/>
  </bookViews>
  <sheets>
    <sheet name="Table 1" sheetId="1" r:id="rId1"/>
  </sheets>
  <externalReferences>
    <externalReference r:id="rId2"/>
    <externalReference r:id="rId3"/>
  </externalReferences>
  <definedNames>
    <definedName name="_xlnm._FilterDatabase" localSheetId="0" hidden="1">'Table 1'!$I$48:$I$66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D67" i="1"/>
  <c r="E67" i="1"/>
  <c r="F67" i="1"/>
  <c r="G67" i="1"/>
  <c r="H67" i="1"/>
  <c r="I67" i="1"/>
  <c r="J67" i="1"/>
  <c r="K67" i="1"/>
  <c r="L67" i="1"/>
  <c r="C66" i="1"/>
  <c r="D66" i="1"/>
  <c r="E66" i="1"/>
  <c r="F66" i="1"/>
  <c r="G66" i="1"/>
  <c r="H66" i="1"/>
  <c r="I66" i="1"/>
  <c r="J66" i="1"/>
  <c r="K66" i="1"/>
  <c r="C48" i="1"/>
  <c r="D48" i="1"/>
  <c r="E48" i="1"/>
  <c r="F48" i="1"/>
  <c r="G48" i="1"/>
  <c r="H48" i="1"/>
  <c r="I48" i="1"/>
  <c r="J48" i="1"/>
  <c r="K48" i="1"/>
  <c r="L48" i="1"/>
  <c r="C49" i="1"/>
  <c r="D49" i="1"/>
  <c r="E49" i="1"/>
  <c r="F49" i="1"/>
  <c r="G49" i="1"/>
  <c r="H49" i="1"/>
  <c r="I49" i="1"/>
  <c r="J49" i="1"/>
  <c r="K49" i="1"/>
  <c r="L49" i="1"/>
  <c r="C50" i="1"/>
  <c r="D50" i="1"/>
  <c r="E50" i="1"/>
  <c r="F50" i="1"/>
  <c r="G50" i="1"/>
  <c r="H50" i="1"/>
  <c r="I50" i="1"/>
  <c r="J50" i="1"/>
  <c r="K50" i="1"/>
  <c r="L50" i="1"/>
  <c r="C51" i="1"/>
  <c r="D51" i="1"/>
  <c r="E51" i="1"/>
  <c r="F51" i="1"/>
  <c r="G51" i="1"/>
  <c r="H51" i="1"/>
  <c r="I51" i="1"/>
  <c r="J51" i="1"/>
  <c r="K51" i="1"/>
  <c r="L51" i="1"/>
  <c r="C52" i="1"/>
  <c r="D52" i="1"/>
  <c r="E52" i="1"/>
  <c r="F52" i="1"/>
  <c r="G52" i="1"/>
  <c r="H52" i="1"/>
  <c r="I52" i="1"/>
  <c r="J52" i="1"/>
  <c r="K52" i="1"/>
  <c r="L52" i="1"/>
  <c r="C53" i="1"/>
  <c r="D53" i="1"/>
  <c r="E53" i="1"/>
  <c r="F53" i="1"/>
  <c r="G53" i="1"/>
  <c r="H53" i="1"/>
  <c r="I53" i="1"/>
  <c r="J53" i="1"/>
  <c r="K53" i="1"/>
  <c r="L53" i="1"/>
  <c r="C54" i="1"/>
  <c r="D54" i="1"/>
  <c r="E54" i="1"/>
  <c r="F54" i="1"/>
  <c r="G54" i="1"/>
  <c r="H54" i="1"/>
  <c r="I54" i="1"/>
  <c r="J54" i="1"/>
  <c r="K54" i="1"/>
  <c r="L54" i="1"/>
  <c r="C55" i="1"/>
  <c r="D55" i="1"/>
  <c r="E55" i="1"/>
  <c r="F55" i="1"/>
  <c r="G55" i="1"/>
  <c r="H55" i="1"/>
  <c r="I55" i="1"/>
  <c r="J55" i="1"/>
  <c r="K55" i="1"/>
  <c r="L55" i="1"/>
  <c r="C56" i="1"/>
  <c r="D56" i="1"/>
  <c r="E56" i="1"/>
  <c r="F56" i="1"/>
  <c r="G56" i="1"/>
  <c r="H56" i="1"/>
  <c r="I56" i="1"/>
  <c r="J56" i="1"/>
  <c r="K56" i="1"/>
  <c r="L56" i="1"/>
  <c r="C57" i="1"/>
  <c r="D57" i="1"/>
  <c r="E57" i="1"/>
  <c r="F57" i="1"/>
  <c r="G57" i="1"/>
  <c r="H57" i="1"/>
  <c r="I57" i="1"/>
  <c r="J57" i="1"/>
  <c r="K57" i="1"/>
  <c r="L57" i="1"/>
  <c r="C58" i="1"/>
  <c r="D58" i="1"/>
  <c r="E58" i="1"/>
  <c r="F58" i="1"/>
  <c r="G58" i="1"/>
  <c r="H58" i="1"/>
  <c r="I58" i="1"/>
  <c r="J58" i="1"/>
  <c r="K58" i="1"/>
  <c r="L58" i="1"/>
  <c r="C59" i="1"/>
  <c r="D59" i="1"/>
  <c r="E59" i="1"/>
  <c r="F59" i="1"/>
  <c r="G59" i="1"/>
  <c r="H59" i="1"/>
  <c r="I59" i="1"/>
  <c r="J59" i="1"/>
  <c r="K59" i="1"/>
  <c r="L59" i="1"/>
  <c r="C60" i="1"/>
  <c r="D60" i="1"/>
  <c r="E60" i="1"/>
  <c r="F60" i="1"/>
  <c r="G60" i="1"/>
  <c r="H60" i="1"/>
  <c r="I60" i="1"/>
  <c r="J60" i="1"/>
  <c r="K60" i="1"/>
  <c r="L60" i="1"/>
  <c r="C61" i="1"/>
  <c r="D61" i="1"/>
  <c r="E61" i="1"/>
  <c r="F61" i="1"/>
  <c r="G61" i="1"/>
  <c r="H61" i="1"/>
  <c r="I61" i="1"/>
  <c r="J61" i="1"/>
  <c r="K61" i="1"/>
  <c r="L61" i="1"/>
  <c r="C62" i="1"/>
  <c r="D62" i="1"/>
  <c r="E62" i="1"/>
  <c r="F62" i="1"/>
  <c r="G62" i="1"/>
  <c r="H62" i="1"/>
  <c r="I62" i="1"/>
  <c r="J62" i="1"/>
  <c r="K62" i="1"/>
  <c r="L62" i="1"/>
  <c r="C63" i="1"/>
  <c r="D63" i="1"/>
  <c r="E63" i="1"/>
  <c r="F63" i="1"/>
  <c r="G63" i="1"/>
  <c r="H63" i="1"/>
  <c r="I63" i="1"/>
  <c r="J63" i="1"/>
  <c r="K63" i="1"/>
  <c r="L63" i="1"/>
  <c r="C64" i="1"/>
  <c r="D64" i="1"/>
  <c r="E64" i="1"/>
  <c r="F64" i="1"/>
  <c r="G64" i="1"/>
  <c r="H64" i="1"/>
  <c r="I64" i="1"/>
  <c r="J64" i="1"/>
  <c r="K64" i="1"/>
  <c r="L64" i="1"/>
  <c r="C65" i="1"/>
  <c r="D65" i="1"/>
  <c r="E65" i="1"/>
  <c r="F65" i="1"/>
  <c r="G65" i="1"/>
  <c r="H65" i="1"/>
  <c r="I65" i="1"/>
  <c r="J65" i="1"/>
  <c r="K65" i="1"/>
  <c r="L65" i="1"/>
  <c r="C68" i="1"/>
  <c r="D68" i="1"/>
  <c r="E68" i="1"/>
  <c r="F68" i="1"/>
  <c r="G68" i="1"/>
  <c r="H68" i="1"/>
  <c r="I68" i="1"/>
  <c r="J68" i="1"/>
  <c r="K68" i="1"/>
  <c r="L68" i="1"/>
  <c r="C69" i="1"/>
  <c r="D69" i="1"/>
  <c r="E69" i="1"/>
  <c r="F69" i="1"/>
  <c r="G69" i="1"/>
  <c r="H69" i="1"/>
  <c r="I69" i="1"/>
  <c r="J69" i="1"/>
  <c r="K69" i="1"/>
  <c r="L69" i="1"/>
  <c r="C70" i="1"/>
  <c r="D70" i="1"/>
  <c r="E70" i="1"/>
  <c r="F70" i="1"/>
  <c r="G70" i="1"/>
  <c r="H70" i="1"/>
  <c r="I70" i="1"/>
  <c r="J70" i="1"/>
  <c r="K70" i="1"/>
  <c r="L70" i="1"/>
  <c r="C71" i="1"/>
  <c r="D71" i="1"/>
  <c r="E71" i="1"/>
  <c r="F71" i="1"/>
  <c r="G71" i="1"/>
  <c r="H71" i="1"/>
  <c r="I71" i="1"/>
  <c r="J71" i="1"/>
  <c r="K71" i="1"/>
  <c r="L71" i="1"/>
  <c r="C72" i="1"/>
  <c r="D72" i="1"/>
  <c r="E72" i="1"/>
  <c r="F72" i="1"/>
  <c r="G72" i="1"/>
  <c r="H72" i="1"/>
  <c r="I72" i="1"/>
  <c r="J72" i="1"/>
  <c r="K72" i="1"/>
  <c r="L72" i="1"/>
  <c r="C73" i="1"/>
  <c r="D73" i="1"/>
  <c r="E73" i="1"/>
  <c r="F73" i="1"/>
  <c r="G73" i="1"/>
  <c r="H73" i="1"/>
  <c r="I73" i="1"/>
  <c r="J73" i="1"/>
  <c r="K73" i="1"/>
  <c r="L73" i="1"/>
  <c r="C74" i="1"/>
  <c r="D74" i="1"/>
  <c r="E74" i="1"/>
  <c r="F74" i="1"/>
  <c r="G74" i="1"/>
  <c r="H74" i="1"/>
  <c r="I74" i="1"/>
  <c r="J74" i="1"/>
  <c r="K74" i="1"/>
  <c r="L74" i="1"/>
  <c r="C75" i="1"/>
  <c r="D75" i="1"/>
  <c r="E75" i="1"/>
  <c r="F75" i="1"/>
  <c r="G75" i="1"/>
  <c r="H75" i="1"/>
  <c r="I75" i="1"/>
  <c r="J75" i="1"/>
  <c r="K75" i="1"/>
  <c r="L75" i="1"/>
  <c r="C76" i="1"/>
  <c r="D76" i="1"/>
  <c r="E76" i="1"/>
  <c r="F76" i="1"/>
  <c r="G76" i="1"/>
  <c r="H76" i="1"/>
  <c r="I76" i="1"/>
  <c r="J76" i="1"/>
  <c r="K76" i="1"/>
  <c r="L76" i="1"/>
  <c r="C77" i="1"/>
  <c r="D77" i="1"/>
  <c r="E77" i="1"/>
  <c r="F77" i="1"/>
  <c r="G77" i="1"/>
  <c r="H77" i="1"/>
  <c r="I77" i="1"/>
  <c r="J77" i="1"/>
  <c r="K77" i="1"/>
  <c r="L77" i="1"/>
  <c r="C78" i="1"/>
  <c r="D78" i="1"/>
  <c r="E78" i="1"/>
  <c r="F78" i="1"/>
  <c r="G78" i="1"/>
  <c r="H78" i="1"/>
  <c r="I78" i="1"/>
  <c r="J78" i="1"/>
  <c r="K78" i="1"/>
  <c r="L78" i="1"/>
  <c r="C79" i="1"/>
  <c r="D79" i="1"/>
  <c r="E79" i="1"/>
  <c r="F79" i="1"/>
  <c r="G79" i="1"/>
  <c r="H79" i="1"/>
  <c r="I79" i="1"/>
  <c r="J79" i="1"/>
  <c r="K79" i="1"/>
  <c r="L79" i="1"/>
</calcChain>
</file>

<file path=xl/sharedStrings.xml><?xml version="1.0" encoding="utf-8"?>
<sst xmlns="http://schemas.openxmlformats.org/spreadsheetml/2006/main" count="184" uniqueCount="109">
  <si>
    <t>September 2024</t>
  </si>
  <si>
    <t>2024 Average Residential Value</t>
  </si>
  <si>
    <t>(from data certified by county assessors per Neb. Rev. Stat. § 77-3506.02)</t>
  </si>
  <si>
    <t>Certified</t>
  </si>
  <si>
    <t>Total</t>
  </si>
  <si>
    <t>Maximum</t>
  </si>
  <si>
    <t>Average</t>
  </si>
  <si>
    <t>Average at</t>
  </si>
  <si>
    <t>Residential</t>
  </si>
  <si>
    <t>Exempt</t>
  </si>
  <si>
    <t>Value</t>
  </si>
  <si>
    <t>Cnty#</t>
  </si>
  <si>
    <t>County</t>
  </si>
  <si>
    <t>Parcels</t>
  </si>
  <si>
    <t>Age Category</t>
  </si>
  <si>
    <t>Disability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</si>
  <si>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</si>
  <si>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</si>
  <si>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</si>
  <si>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</si>
  <si>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</si>
  <si>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</si>
  <si>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</si>
  <si>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</si>
  <si>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</si>
  <si>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</si>
  <si>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</si>
  <si>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</si>
  <si>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</si>
  <si>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</si>
  <si>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</si>
  <si>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</si>
  <si>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</si>
  <si>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</si>
  <si>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</si>
  <si>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</si>
  <si>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</si>
  <si>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</si>
  <si>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</si>
  <si>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</si>
  <si>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</si>
  <si>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</si>
  <si>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</si>
  <si>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</si>
  <si>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</si>
  <si>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</si>
  <si>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</si>
  <si>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</si>
  <si>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</si>
  <si>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</si>
  <si>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</si>
  <si>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</si>
  <si>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</si>
  <si>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</si>
  <si>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</si>
  <si>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</si>
  <si>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</si>
  <si>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</si>
  <si>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</si>
  <si>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</si>
  <si>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</si>
  <si>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</si>
  <si>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</si>
  <si>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</si>
  <si>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</si>
  <si>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</si>
  <si>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</si>
  <si>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</si>
  <si>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</si>
  <si>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</si>
  <si>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</si>
  <si>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</si>
  <si>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</si>
  <si>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</si>
  <si>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</si>
  <si>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Mcpherson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</si>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</sst>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5" x14ac:knownFonts="1">
    <font>
      <sz val="10"/>
      <color rgb="FF000000"/>
      <name val="Times New Roman"/>
      <charset val="204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9" fontId="4" fillId="0" borderId="1" xfId="0" applyNumberFormat="1" applyFont="1" applyFill="1" applyBorder="1" applyAlignment="1">
      <alignment horizontal="left" vertical="top" indent="2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1" fillId="0" borderId="2" xfId="0" applyFont="1" applyFill="1" applyBorder="1" applyAlignment="1">
      <alignment horizontal="left" vertical="top" wrapText="1" indent="4"/>
    </xf>
    <xf numFmtId="0" fontId="1" fillId="0" borderId="4" xfId="0" applyFont="1" applyFill="1" applyBorder="1" applyAlignment="1">
      <alignment horizontal="left" vertical="top" wrapText="1" indent="4"/>
    </xf>
    <xf numFmtId="0" fontId="1" fillId="0" borderId="3" xfId="0" applyFont="1" applyFill="1" applyBorder="1" applyAlignment="1">
      <alignment horizontal="left" vertical="top" wrapText="1" indent="4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right" vertical="top" shrinkToFit="1"/>
    </xf>
    <xf numFmtId="0" fontId="1" fillId="0" borderId="5" xfId="0" applyFont="1" applyFill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vertical="top" wrapText="1" indent="4"/>
    </xf>
    <xf numFmtId="0" fontId="3" fillId="0" borderId="8" xfId="0" applyFont="1" applyFill="1" applyBorder="1" applyAlignment="1">
      <alignment horizontal="left" vertical="top" wrapText="1" indent="4"/>
    </xf>
    <xf numFmtId="0" fontId="3" fillId="0" borderId="9" xfId="0" applyFont="1" applyFill="1" applyBorder="1" applyAlignment="1">
      <alignment horizontal="left" vertical="top" wrapText="1" indent="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RI~1.CEG\AppData\Local\Temp\1\MicrosoftEdgeDownloads\49ca0c7f-75da-4fcf-a276-78d124d914f9\AvgResValExc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RI~1.CEG\AppData\Local\Temp\1\MicrosoftEdgeDownloads\0fd22513-0453-4085-9936-e25bd882f2fd\AvgResValExce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34">
          <cell r="C34" t="str">
            <v>99,840</v>
          </cell>
          <cell r="D34" t="str">
            <v>119,808</v>
          </cell>
          <cell r="E34" t="str">
            <v>199,680</v>
          </cell>
          <cell r="F34" t="str">
            <v>224,640</v>
          </cell>
          <cell r="G34" t="str">
            <v>2449</v>
          </cell>
          <cell r="H34" t="str">
            <v>244,508,010</v>
          </cell>
          <cell r="I34" t="str">
            <v>99,840</v>
          </cell>
          <cell r="J34" t="str">
            <v>119,808</v>
          </cell>
          <cell r="K34" t="str">
            <v>199,680</v>
          </cell>
          <cell r="L34" t="str">
            <v>224,640</v>
          </cell>
        </row>
        <row r="35">
          <cell r="C35" t="str">
            <v>150,928</v>
          </cell>
          <cell r="D35" t="str">
            <v>181,114</v>
          </cell>
          <cell r="E35" t="str">
            <v>301,856</v>
          </cell>
          <cell r="F35" t="str">
            <v>339,588</v>
          </cell>
          <cell r="G35" t="str">
            <v>9287</v>
          </cell>
          <cell r="H35" t="str">
            <v>1,401,665,120</v>
          </cell>
          <cell r="I35" t="str">
            <v>150,928</v>
          </cell>
          <cell r="J35" t="str">
            <v>181,114</v>
          </cell>
          <cell r="K35" t="str">
            <v>301,856</v>
          </cell>
          <cell r="L35" t="str">
            <v>339,588</v>
          </cell>
        </row>
        <row r="36">
          <cell r="C36" t="str">
            <v>82,064</v>
          </cell>
          <cell r="D36" t="str">
            <v>98,477</v>
          </cell>
          <cell r="E36" t="str">
            <v>164,128</v>
          </cell>
          <cell r="F36" t="str">
            <v>184,644</v>
          </cell>
          <cell r="G36" t="str">
            <v>1223</v>
          </cell>
          <cell r="H36" t="str">
            <v>100,364,172</v>
          </cell>
          <cell r="I36" t="str">
            <v>82,064</v>
          </cell>
          <cell r="J36" t="str">
            <v>98,477</v>
          </cell>
          <cell r="K36" t="str">
            <v>164,128</v>
          </cell>
          <cell r="L36" t="str">
            <v>184,644</v>
          </cell>
        </row>
        <row r="37">
          <cell r="C37" t="str">
            <v>141,170</v>
          </cell>
          <cell r="D37" t="str">
            <v>169,404</v>
          </cell>
          <cell r="E37" t="str">
            <v>282,340</v>
          </cell>
          <cell r="F37" t="str">
            <v>317,632</v>
          </cell>
          <cell r="G37" t="str">
            <v>983</v>
          </cell>
          <cell r="H37" t="str">
            <v>138,769,174</v>
          </cell>
          <cell r="I37" t="str">
            <v>141,170</v>
          </cell>
          <cell r="J37" t="str">
            <v>169,404</v>
          </cell>
          <cell r="K37" t="str">
            <v>282,340</v>
          </cell>
          <cell r="L37" t="str">
            <v>317,633</v>
          </cell>
        </row>
        <row r="38">
          <cell r="C38" t="str">
            <v>276,539</v>
          </cell>
          <cell r="D38" t="str">
            <v>331,847</v>
          </cell>
          <cell r="E38" t="str">
            <v>553,078</v>
          </cell>
          <cell r="F38" t="str">
            <v>622,213</v>
          </cell>
          <cell r="G38" t="str">
            <v>1181</v>
          </cell>
          <cell r="H38" t="str">
            <v>326,591,468</v>
          </cell>
          <cell r="I38" t="str">
            <v>276,539</v>
          </cell>
          <cell r="J38" t="str">
            <v>331,847</v>
          </cell>
          <cell r="K38" t="str">
            <v>553,078</v>
          </cell>
          <cell r="L38" t="str">
            <v>622,213</v>
          </cell>
        </row>
        <row r="39">
          <cell r="C39" t="str">
            <v>79,301</v>
          </cell>
          <cell r="D39" t="str">
            <v>95,161</v>
          </cell>
          <cell r="E39" t="str">
            <v>158,602</v>
          </cell>
          <cell r="F39" t="str">
            <v>178,427</v>
          </cell>
          <cell r="G39" t="str">
            <v>341</v>
          </cell>
          <cell r="H39" t="str">
            <v>27,041,499</v>
          </cell>
          <cell r="I39" t="str">
            <v>79,301</v>
          </cell>
          <cell r="J39" t="str">
            <v>95,162</v>
          </cell>
          <cell r="K39" t="str">
            <v>158,602</v>
          </cell>
          <cell r="L39" t="str">
            <v>178,428</v>
          </cell>
        </row>
        <row r="40">
          <cell r="C40" t="str">
            <v>100,015</v>
          </cell>
          <cell r="D40" t="str">
            <v>120,018</v>
          </cell>
          <cell r="E40" t="str">
            <v>200,030</v>
          </cell>
          <cell r="F40" t="str">
            <v>225,034</v>
          </cell>
          <cell r="G40" t="str">
            <v>1176</v>
          </cell>
          <cell r="H40" t="str">
            <v>117,617,342</v>
          </cell>
          <cell r="I40" t="str">
            <v>100,015</v>
          </cell>
          <cell r="J40" t="str">
            <v>120,018</v>
          </cell>
          <cell r="K40" t="str">
            <v>200,030</v>
          </cell>
          <cell r="L40" t="str">
            <v>225,034</v>
          </cell>
        </row>
        <row r="41">
          <cell r="C41" t="str">
            <v>204,790</v>
          </cell>
          <cell r="D41" t="str">
            <v>245,748</v>
          </cell>
          <cell r="E41" t="str">
            <v>409,580</v>
          </cell>
          <cell r="F41" t="str">
            <v>460,778</v>
          </cell>
          <cell r="G41" t="str">
            <v>19295</v>
          </cell>
          <cell r="H41" t="str">
            <v>3,951,405,385</v>
          </cell>
          <cell r="I41" t="str">
            <v>204,790</v>
          </cell>
          <cell r="J41" t="str">
            <v>245,748</v>
          </cell>
          <cell r="K41" t="str">
            <v>409,580</v>
          </cell>
          <cell r="L41" t="str">
            <v>460,778</v>
          </cell>
        </row>
        <row r="42">
          <cell r="C42" t="str">
            <v>199,888</v>
          </cell>
          <cell r="D42" t="str">
            <v>239,866</v>
          </cell>
          <cell r="E42" t="str">
            <v>399,776</v>
          </cell>
          <cell r="F42" t="str">
            <v>449,748</v>
          </cell>
          <cell r="G42" t="str">
            <v>3950</v>
          </cell>
          <cell r="H42" t="str">
            <v>789,556,913</v>
          </cell>
          <cell r="I42" t="str">
            <v>199,888</v>
          </cell>
          <cell r="J42" t="str">
            <v>239,866</v>
          </cell>
          <cell r="K42" t="str">
            <v>399,776</v>
          </cell>
          <cell r="L42" t="str">
            <v>449,748</v>
          </cell>
        </row>
        <row r="43">
          <cell r="C43" t="str">
            <v>131,781</v>
          </cell>
          <cell r="D43" t="str">
            <v>158,137</v>
          </cell>
          <cell r="E43" t="str">
            <v>263,562</v>
          </cell>
          <cell r="F43" t="str">
            <v>296,507</v>
          </cell>
          <cell r="G43" t="str">
            <v>1981</v>
          </cell>
          <cell r="H43" t="str">
            <v>261,056,828</v>
          </cell>
          <cell r="I43" t="str">
            <v>131,781</v>
          </cell>
          <cell r="J43" t="str">
            <v>158,138</v>
          </cell>
          <cell r="K43" t="str">
            <v>263,562</v>
          </cell>
          <cell r="L43" t="str">
            <v>296,508</v>
          </cell>
        </row>
        <row r="44">
          <cell r="C44" t="str">
            <v>93,334</v>
          </cell>
          <cell r="D44" t="str">
            <v>112,001</v>
          </cell>
          <cell r="E44" t="str">
            <v>186,668</v>
          </cell>
          <cell r="F44" t="str">
            <v>210,002</v>
          </cell>
          <cell r="G44" t="str">
            <v>486</v>
          </cell>
          <cell r="H44" t="str">
            <v>45,359,950</v>
          </cell>
          <cell r="I44" t="str">
            <v>93,334</v>
          </cell>
          <cell r="J44" t="str">
            <v>112,001</v>
          </cell>
          <cell r="K44" t="str">
            <v>186,668</v>
          </cell>
          <cell r="L44" t="str">
            <v>210,002</v>
          </cell>
        </row>
        <row r="45">
          <cell r="C45" t="str">
            <v>106,385</v>
          </cell>
          <cell r="D45" t="str">
            <v>127,662</v>
          </cell>
          <cell r="E45" t="str">
            <v>212,770</v>
          </cell>
          <cell r="F45" t="str">
            <v>239,366</v>
          </cell>
          <cell r="G45" t="str">
            <v>1453</v>
          </cell>
          <cell r="H45" t="str">
            <v>154,576,736</v>
          </cell>
          <cell r="I45" t="str">
            <v>106,385</v>
          </cell>
          <cell r="J45" t="str">
            <v>127,662</v>
          </cell>
          <cell r="K45" t="str">
            <v>212,770</v>
          </cell>
          <cell r="L45" t="str">
            <v>239,367</v>
          </cell>
        </row>
        <row r="46">
          <cell r="C46" t="str">
            <v>102,301</v>
          </cell>
          <cell r="D46" t="str">
            <v>122,761</v>
          </cell>
          <cell r="E46" t="str">
            <v>204,602</v>
          </cell>
          <cell r="F46" t="str">
            <v>230,177</v>
          </cell>
          <cell r="G46" t="str">
            <v>4704</v>
          </cell>
          <cell r="H46" t="str">
            <v>481,223,628</v>
          </cell>
          <cell r="I46" t="str">
            <v>102,301</v>
          </cell>
          <cell r="J46" t="str">
            <v>122,762</v>
          </cell>
          <cell r="K46" t="str">
            <v>204,602</v>
          </cell>
          <cell r="L46" t="str">
            <v>230,178</v>
          </cell>
        </row>
        <row r="47">
          <cell r="C47" t="str">
            <v>108,540</v>
          </cell>
          <cell r="D47" t="str">
            <v>130,248</v>
          </cell>
          <cell r="E47" t="str">
            <v>217,080</v>
          </cell>
          <cell r="F47" t="str">
            <v>244,215</v>
          </cell>
          <cell r="G47" t="str">
            <v>410</v>
          </cell>
          <cell r="H47" t="str">
            <v>44,501,196</v>
          </cell>
          <cell r="I47" t="str">
            <v>108,540</v>
          </cell>
          <cell r="J47" t="str">
            <v>130,248</v>
          </cell>
          <cell r="K47" t="str">
            <v>217,080</v>
          </cell>
          <cell r="L47" t="str">
            <v>244,215</v>
          </cell>
        </row>
        <row r="48">
          <cell r="C48" t="str">
            <v>167,702</v>
          </cell>
          <cell r="D48" t="str">
            <v>201,242</v>
          </cell>
          <cell r="E48" t="str">
            <v>335,404</v>
          </cell>
          <cell r="F48" t="str">
            <v>377,330</v>
          </cell>
          <cell r="G48" t="str">
            <v>2861</v>
          </cell>
          <cell r="H48" t="str">
            <v>479,792,630</v>
          </cell>
          <cell r="I48" t="str">
            <v>167,702</v>
          </cell>
          <cell r="J48" t="str">
            <v>201,243</v>
          </cell>
          <cell r="K48" t="str">
            <v>335,404</v>
          </cell>
          <cell r="L48" t="str">
            <v>377,330</v>
          </cell>
        </row>
        <row r="49">
          <cell r="C49" t="str">
            <v>115,522</v>
          </cell>
          <cell r="D49" t="str">
            <v>138,626</v>
          </cell>
          <cell r="E49" t="str">
            <v>231,044</v>
          </cell>
          <cell r="F49" t="str">
            <v>259,924</v>
          </cell>
          <cell r="G49" t="str">
            <v>3540</v>
          </cell>
          <cell r="H49" t="str">
            <v>408,945,802</v>
          </cell>
          <cell r="I49" t="str">
            <v>115,522</v>
          </cell>
          <cell r="J49" t="str">
            <v>138,627</v>
          </cell>
          <cell r="K49" t="str">
            <v>231,044</v>
          </cell>
          <cell r="L49" t="str">
            <v>259,925</v>
          </cell>
        </row>
        <row r="50">
          <cell r="C50" t="str">
            <v>151,303</v>
          </cell>
          <cell r="D50" t="str">
            <v>181,564</v>
          </cell>
          <cell r="E50" t="str">
            <v>302,606</v>
          </cell>
          <cell r="F50" t="str">
            <v>340,432</v>
          </cell>
          <cell r="G50" t="str">
            <v>2000</v>
          </cell>
          <cell r="H50" t="str">
            <v>302,605,429</v>
          </cell>
          <cell r="I50" t="str">
            <v>151,303</v>
          </cell>
          <cell r="J50" t="str">
            <v>181,564</v>
          </cell>
          <cell r="K50" t="str">
            <v>302,606</v>
          </cell>
          <cell r="L50" t="str">
            <v>340,432</v>
          </cell>
        </row>
        <row r="51">
          <cell r="C51" t="str">
            <v>187,934</v>
          </cell>
          <cell r="D51" t="str">
            <v>225,521</v>
          </cell>
          <cell r="E51" t="str">
            <v>375,868</v>
          </cell>
          <cell r="F51" t="str">
            <v>422,852</v>
          </cell>
          <cell r="G51" t="str">
            <v>2828</v>
          </cell>
          <cell r="H51" t="str">
            <v>531,475,550</v>
          </cell>
          <cell r="I51" t="str">
            <v>187,934</v>
          </cell>
          <cell r="J51" t="str">
            <v>225,521</v>
          </cell>
          <cell r="K51" t="str">
            <v>375,868</v>
          </cell>
          <cell r="L51" t="str">
            <v>422,852</v>
          </cell>
        </row>
        <row r="52">
          <cell r="C52" t="str">
            <v>194,230</v>
          </cell>
          <cell r="D52" t="str">
            <v>233,076</v>
          </cell>
          <cell r="E52" t="str">
            <v>388,460</v>
          </cell>
          <cell r="F52" t="str">
            <v>437,018</v>
          </cell>
          <cell r="G52" t="str">
            <v>5107</v>
          </cell>
          <cell r="H52" t="str">
            <v>991,927,590</v>
          </cell>
          <cell r="I52" t="str">
            <v>194,230</v>
          </cell>
          <cell r="J52" t="str">
            <v>233,076</v>
          </cell>
          <cell r="K52" t="str">
            <v>388,460</v>
          </cell>
        </row>
        <row r="53">
          <cell r="C53" t="str">
            <v>117,280</v>
          </cell>
          <cell r="D53" t="str">
            <v>140,736</v>
          </cell>
          <cell r="E53" t="str">
            <v>234,560</v>
          </cell>
          <cell r="F53" t="str">
            <v>263,880</v>
          </cell>
          <cell r="G53" t="str">
            <v>1912</v>
          </cell>
          <cell r="H53" t="str">
            <v>224,239,305</v>
          </cell>
          <cell r="I53" t="str">
            <v>117,280</v>
          </cell>
          <cell r="J53" t="str">
            <v>140,736</v>
          </cell>
          <cell r="K53" t="str">
            <v>234,560</v>
          </cell>
          <cell r="L53" t="str">
            <v>263,880</v>
          </cell>
        </row>
        <row r="54">
          <cell r="C54" t="str">
            <v>102,914</v>
          </cell>
          <cell r="D54" t="str">
            <v>123,497</v>
          </cell>
          <cell r="E54" t="str">
            <v>205,828</v>
          </cell>
          <cell r="F54" t="str">
            <v>231,556</v>
          </cell>
          <cell r="G54" t="str">
            <v>3638</v>
          </cell>
          <cell r="H54" t="str">
            <v>374,397,730</v>
          </cell>
          <cell r="I54" t="str">
            <v>102,914</v>
          </cell>
          <cell r="J54" t="str">
            <v>123,497</v>
          </cell>
          <cell r="K54" t="str">
            <v>205,828</v>
          </cell>
          <cell r="L54" t="str">
            <v>231,557</v>
          </cell>
        </row>
        <row r="55">
          <cell r="C55" t="str">
            <v>290,904</v>
          </cell>
          <cell r="D55" t="str">
            <v>349,085</v>
          </cell>
          <cell r="E55" t="str">
            <v>581,808</v>
          </cell>
          <cell r="F55" t="str">
            <v>654,534</v>
          </cell>
          <cell r="G55" t="str">
            <v>99784</v>
          </cell>
          <cell r="H55" t="str">
            <v>29,027,507,500</v>
          </cell>
          <cell r="I55" t="str">
            <v>290,904</v>
          </cell>
          <cell r="J55" t="str">
            <v>349,085</v>
          </cell>
          <cell r="K55" t="str">
            <v>581,808</v>
          </cell>
          <cell r="L55" t="str">
            <v>654,534</v>
          </cell>
        </row>
        <row r="56">
          <cell r="C56" t="str">
            <v>176,571</v>
          </cell>
          <cell r="D56" t="str">
            <v>211,885</v>
          </cell>
          <cell r="E56" t="str">
            <v>353,142</v>
          </cell>
          <cell r="F56" t="str">
            <v>397,285</v>
          </cell>
          <cell r="G56" t="str">
            <v>14131</v>
          </cell>
          <cell r="H56" t="str">
            <v>2,495,121,818</v>
          </cell>
          <cell r="I56" t="str">
            <v>176,571</v>
          </cell>
          <cell r="J56" t="str">
            <v>211,886</v>
          </cell>
          <cell r="K56" t="str">
            <v>353,142</v>
          </cell>
          <cell r="L56" t="str">
            <v>397,285</v>
          </cell>
        </row>
        <row r="57">
          <cell r="C57" t="str">
            <v>92,708</v>
          </cell>
          <cell r="D57" t="str">
            <v>111,250</v>
          </cell>
          <cell r="E57" t="str">
            <v>185,416</v>
          </cell>
          <cell r="F57" t="str">
            <v>208,593</v>
          </cell>
          <cell r="G57" t="str">
            <v>352</v>
          </cell>
          <cell r="H57" t="str">
            <v>32,632,977</v>
          </cell>
          <cell r="I57" t="str">
            <v>92,708</v>
          </cell>
          <cell r="J57" t="str">
            <v>111,250</v>
          </cell>
          <cell r="K57" t="str">
            <v>185,416</v>
          </cell>
          <cell r="L57" t="str">
            <v>208,593</v>
          </cell>
        </row>
        <row r="58">
          <cell r="C58" t="str">
            <v>142,966</v>
          </cell>
          <cell r="D58" t="str">
            <v>171,559</v>
          </cell>
          <cell r="E58" t="str">
            <v>285,932</v>
          </cell>
          <cell r="F58" t="str">
            <v>321,674</v>
          </cell>
          <cell r="G58" t="str">
            <v>514</v>
          </cell>
          <cell r="H58" t="str">
            <v>73,484,255</v>
          </cell>
          <cell r="I58" t="str">
            <v>142,966</v>
          </cell>
          <cell r="J58" t="str">
            <v>171,560</v>
          </cell>
          <cell r="K58" t="str">
            <v>285,932</v>
          </cell>
          <cell r="L58" t="str">
            <v>321,674</v>
          </cell>
        </row>
        <row r="59">
          <cell r="C59" t="str">
            <v>203,796</v>
          </cell>
          <cell r="D59" t="str">
            <v>244,555</v>
          </cell>
          <cell r="E59" t="str">
            <v>407,592</v>
          </cell>
          <cell r="F59" t="str">
            <v>458,541</v>
          </cell>
          <cell r="G59" t="str">
            <v>12407</v>
          </cell>
          <cell r="H59" t="str">
            <v>2,528,484,582</v>
          </cell>
          <cell r="I59" t="str">
            <v>203,796</v>
          </cell>
          <cell r="J59" t="str">
            <v>244,556</v>
          </cell>
          <cell r="K59" t="str">
            <v>407,592</v>
          </cell>
          <cell r="L59" t="str">
            <v>458,541</v>
          </cell>
        </row>
        <row r="60">
          <cell r="C60" t="str">
            <v>81,611</v>
          </cell>
          <cell r="D60" t="str">
            <v>97,933</v>
          </cell>
          <cell r="E60" t="str">
            <v>163,222</v>
          </cell>
          <cell r="F60" t="str">
            <v>183,625</v>
          </cell>
          <cell r="G60" t="str">
            <v>216</v>
          </cell>
          <cell r="H60" t="str">
            <v>17,627,862</v>
          </cell>
          <cell r="I60" t="str">
            <v>81,611</v>
          </cell>
          <cell r="J60" t="str">
            <v>97,934</v>
          </cell>
          <cell r="K60" t="str">
            <v>163,222</v>
          </cell>
          <cell r="L60" t="str">
            <v>183,625</v>
          </cell>
        </row>
        <row r="61">
          <cell r="C61" t="str">
            <v>173,954</v>
          </cell>
          <cell r="D61" t="str">
            <v>208,745</v>
          </cell>
          <cell r="E61" t="str">
            <v>347,908</v>
          </cell>
          <cell r="F61" t="str">
            <v>391,396</v>
          </cell>
          <cell r="G61" t="str">
            <v>3619</v>
          </cell>
          <cell r="H61" t="str">
            <v>629,536,595</v>
          </cell>
          <cell r="I61" t="str">
            <v>173,954</v>
          </cell>
          <cell r="J61" t="str">
            <v>208,745</v>
          </cell>
          <cell r="K61" t="str">
            <v>347,908</v>
          </cell>
          <cell r="L61" t="str">
            <v>391,397</v>
          </cell>
        </row>
        <row r="62">
          <cell r="C62" t="str">
            <v>109,054</v>
          </cell>
          <cell r="D62" t="str">
            <v>130,865</v>
          </cell>
          <cell r="E62" t="str">
            <v>218,108</v>
          </cell>
          <cell r="F62" t="str">
            <v>245,372</v>
          </cell>
          <cell r="G62" t="str">
            <v>2351</v>
          </cell>
          <cell r="H62" t="str">
            <v>256,383,806</v>
          </cell>
          <cell r="I62" t="str">
            <v>109,054</v>
          </cell>
          <cell r="J62" t="str">
            <v>130,865</v>
          </cell>
          <cell r="K62" t="str">
            <v>218,108</v>
          </cell>
          <cell r="L62" t="str">
            <v>245,372</v>
          </cell>
        </row>
        <row r="63">
          <cell r="C63" t="str">
            <v>115,980</v>
          </cell>
          <cell r="D63" t="str">
            <v>139,176</v>
          </cell>
          <cell r="E63" t="str">
            <v>231,960</v>
          </cell>
          <cell r="F63" t="str">
            <v>260,955</v>
          </cell>
          <cell r="G63" t="str">
            <v>1635</v>
          </cell>
          <cell r="H63" t="str">
            <v>189,627,005</v>
          </cell>
          <cell r="I63" t="str">
            <v>115,980</v>
          </cell>
          <cell r="J63" t="str">
            <v>139,176</v>
          </cell>
          <cell r="K63" t="str">
            <v>231,960</v>
          </cell>
          <cell r="L63" t="str">
            <v>260,955</v>
          </cell>
        </row>
        <row r="64">
          <cell r="C64" t="str">
            <v>134,916</v>
          </cell>
          <cell r="D64" t="str">
            <v>161,899</v>
          </cell>
          <cell r="E64" t="str">
            <v>269,832</v>
          </cell>
          <cell r="F64" t="str">
            <v>303,561</v>
          </cell>
          <cell r="G64" t="str">
            <v>2978</v>
          </cell>
          <cell r="H64" t="str">
            <v>401,778,168</v>
          </cell>
          <cell r="I64" t="str">
            <v>134,916</v>
          </cell>
          <cell r="J64" t="str">
            <v>161,900</v>
          </cell>
          <cell r="K64" t="str">
            <v>269,832</v>
          </cell>
          <cell r="L64" t="str">
            <v>303,561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53">
          <cell r="C53" t="str">
            <v>76,398</v>
          </cell>
          <cell r="D53" t="str">
            <v>91,678</v>
          </cell>
          <cell r="E53" t="str">
            <v>152,796</v>
          </cell>
          <cell r="F53" t="str">
            <v>171,896</v>
          </cell>
          <cell r="G53" t="str">
            <v>565</v>
          </cell>
          <cell r="H53" t="str">
            <v>43,164,455</v>
          </cell>
          <cell r="I53" t="str">
            <v>76,398</v>
          </cell>
          <cell r="J53" t="str">
            <v>91,678</v>
          </cell>
          <cell r="K53" t="str">
            <v>152,796</v>
          </cell>
          <cell r="L53" t="str">
            <v>171,896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7"/>
  <sheetViews>
    <sheetView showGridLines="0" tabSelected="1" workbookViewId="0">
      <selection activeCell="A83" sqref="A83"/>
    </sheetView>
  </sheetViews>
  <sheetFormatPr defaultRowHeight="15" customHeight="1" x14ac:dyDescent="0.2"/>
  <cols>
    <col min="1" max="1" width="6.83203125" style="2" customWidth="1"/>
    <col min="2" max="2" width="15.1640625" style="2" customWidth="1"/>
    <col min="3" max="3" width="14" style="2" customWidth="1"/>
    <col min="4" max="4" width="15.1640625" style="2" customWidth="1"/>
    <col min="5" max="5" width="14" style="2" customWidth="1"/>
    <col min="6" max="6" width="15.1640625" style="2" customWidth="1"/>
    <col min="7" max="7" width="14" style="2" customWidth="1"/>
    <col min="8" max="8" width="15.1640625" style="2" customWidth="1"/>
    <col min="9" max="9" width="14" style="2" customWidth="1"/>
    <col min="10" max="10" width="15.1640625" style="2" customWidth="1"/>
    <col min="11" max="12" width="14" style="2" customWidth="1"/>
    <col min="13" max="16384" width="9.33203125" style="2"/>
  </cols>
  <sheetData>
    <row r="1" spans="1:12" ht="15" customHeight="1" x14ac:dyDescent="0.2">
      <c r="A1" s="19" t="s">
        <v>0</v>
      </c>
      <c r="B1" s="20"/>
      <c r="C1" s="1"/>
      <c r="D1" s="1"/>
      <c r="E1" s="1"/>
      <c r="F1" s="13" t="s">
        <v>1</v>
      </c>
      <c r="G1" s="14"/>
      <c r="H1" s="15"/>
      <c r="I1" s="1"/>
      <c r="J1" s="1"/>
      <c r="K1" s="1"/>
      <c r="L1" s="1"/>
    </row>
    <row r="2" spans="1:12" ht="15" customHeight="1" x14ac:dyDescent="0.2">
      <c r="A2" s="1"/>
      <c r="B2" s="1"/>
      <c r="C2" s="1"/>
      <c r="D2" s="1"/>
      <c r="E2" s="16" t="s">
        <v>2</v>
      </c>
      <c r="F2" s="17"/>
      <c r="G2" s="17"/>
      <c r="H2" s="17"/>
      <c r="I2" s="18"/>
      <c r="J2" s="1"/>
      <c r="K2" s="1"/>
      <c r="L2" s="1"/>
    </row>
    <row r="3" spans="1:12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customHeight="1" x14ac:dyDescent="0.2">
      <c r="A4" s="1"/>
      <c r="B4" s="1"/>
      <c r="C4" s="3" t="s">
        <v>3</v>
      </c>
      <c r="D4" s="4" t="s">
        <v>3</v>
      </c>
      <c r="E4" s="4" t="s">
        <v>3</v>
      </c>
      <c r="F4" s="4" t="s">
        <v>3</v>
      </c>
      <c r="G4" s="5" t="s">
        <v>4</v>
      </c>
      <c r="H4" s="4" t="s">
        <v>4</v>
      </c>
      <c r="I4" s="3" t="s">
        <v>5</v>
      </c>
      <c r="J4" s="3" t="s">
        <v>5</v>
      </c>
      <c r="K4" s="3" t="s">
        <v>5</v>
      </c>
      <c r="L4" s="3" t="s">
        <v>5</v>
      </c>
    </row>
    <row r="5" spans="1:12" ht="15" customHeight="1" x14ac:dyDescent="0.2">
      <c r="A5" s="1"/>
      <c r="B5" s="1"/>
      <c r="C5" s="3" t="s">
        <v>6</v>
      </c>
      <c r="D5" s="3" t="s">
        <v>7</v>
      </c>
      <c r="E5" s="3" t="s">
        <v>7</v>
      </c>
      <c r="F5" s="3" t="s">
        <v>7</v>
      </c>
      <c r="G5" s="3" t="s">
        <v>8</v>
      </c>
      <c r="H5" s="3" t="s">
        <v>8</v>
      </c>
      <c r="I5" s="4" t="s">
        <v>9</v>
      </c>
      <c r="J5" s="4" t="s">
        <v>9</v>
      </c>
      <c r="K5" s="4" t="s">
        <v>10</v>
      </c>
      <c r="L5" s="4" t="s">
        <v>10</v>
      </c>
    </row>
    <row r="6" spans="1:12" ht="15" customHeight="1" x14ac:dyDescent="0.2">
      <c r="A6" s="6" t="s">
        <v>11</v>
      </c>
      <c r="B6" s="7" t="s">
        <v>12</v>
      </c>
      <c r="C6" s="1"/>
      <c r="D6" s="8">
        <v>1.2</v>
      </c>
      <c r="E6" s="8">
        <v>2</v>
      </c>
      <c r="F6" s="8">
        <v>2.25</v>
      </c>
      <c r="G6" s="4" t="s">
        <v>13</v>
      </c>
      <c r="H6" s="4" t="s">
        <v>10</v>
      </c>
      <c r="I6" s="7" t="s">
        <v>14</v>
      </c>
      <c r="J6" s="3" t="s">
        <v>15</v>
      </c>
      <c r="K6" s="7" t="s">
        <v>14</v>
      </c>
      <c r="L6" s="3" t="s">
        <v>15</v>
      </c>
    </row>
    <row r="7" spans="1:12" ht="15" customHeight="1" x14ac:dyDescent="0.2">
      <c r="A7" s="9">
        <v>1</v>
      </c>
      <c r="B7" s="10" t="s">
        <v>16</v>
      </c>
      <c r="C7" s="11">
        <v>189716</v>
      </c>
      <c r="D7" s="11">
        <v>227659</v>
      </c>
      <c r="E7" s="11">
        <v>379432</v>
      </c>
      <c r="F7" s="11">
        <v>426861</v>
      </c>
      <c r="G7" s="12">
        <v>11324</v>
      </c>
      <c r="H7" s="11">
        <v>2148336759</v>
      </c>
      <c r="I7" s="11">
        <v>189716</v>
      </c>
      <c r="J7" s="11">
        <v>227660</v>
      </c>
      <c r="K7" s="11">
        <v>379432</v>
      </c>
      <c r="L7" s="11">
        <v>426861</v>
      </c>
    </row>
    <row r="8" spans="1:12" ht="15" customHeight="1" x14ac:dyDescent="0.2">
      <c r="A8" s="9">
        <v>2</v>
      </c>
      <c r="B8" s="10" t="s">
        <v>17</v>
      </c>
      <c r="C8" s="11">
        <v>133098</v>
      </c>
      <c r="D8" s="11">
        <v>159718</v>
      </c>
      <c r="E8" s="11">
        <v>266196</v>
      </c>
      <c r="F8" s="11">
        <v>299470</v>
      </c>
      <c r="G8" s="12">
        <v>3117</v>
      </c>
      <c r="H8" s="11">
        <v>414864915</v>
      </c>
      <c r="I8" s="11">
        <v>133098</v>
      </c>
      <c r="J8" s="11">
        <v>159718</v>
      </c>
      <c r="K8" s="11">
        <v>266196</v>
      </c>
      <c r="L8" s="11">
        <v>299471</v>
      </c>
    </row>
    <row r="9" spans="1:12" ht="15" customHeight="1" x14ac:dyDescent="0.2">
      <c r="A9" s="9">
        <v>3</v>
      </c>
      <c r="B9" s="10" t="s">
        <v>18</v>
      </c>
      <c r="C9" s="11">
        <v>83176</v>
      </c>
      <c r="D9" s="11">
        <v>99811</v>
      </c>
      <c r="E9" s="11">
        <v>166352</v>
      </c>
      <c r="F9" s="11">
        <v>187146</v>
      </c>
      <c r="G9" s="12">
        <v>213</v>
      </c>
      <c r="H9" s="11">
        <v>17716376</v>
      </c>
      <c r="I9" s="11">
        <v>83176</v>
      </c>
      <c r="J9" s="11">
        <v>99812</v>
      </c>
      <c r="K9" s="11">
        <v>166352</v>
      </c>
      <c r="L9" s="11">
        <v>187146</v>
      </c>
    </row>
    <row r="10" spans="1:12" ht="15" customHeight="1" x14ac:dyDescent="0.2">
      <c r="A10" s="9">
        <v>4</v>
      </c>
      <c r="B10" s="10" t="s">
        <v>19</v>
      </c>
      <c r="C10" s="11">
        <v>105077</v>
      </c>
      <c r="D10" s="11">
        <v>126092</v>
      </c>
      <c r="E10" s="11">
        <v>210154</v>
      </c>
      <c r="F10" s="11">
        <v>236423</v>
      </c>
      <c r="G10" s="12">
        <v>321</v>
      </c>
      <c r="H10" s="11">
        <v>33729660</v>
      </c>
      <c r="I10" s="11">
        <v>105077</v>
      </c>
      <c r="J10" s="11">
        <v>126093</v>
      </c>
      <c r="K10" s="11">
        <v>210154</v>
      </c>
      <c r="L10" s="11">
        <v>236424</v>
      </c>
    </row>
    <row r="11" spans="1:12" ht="15" customHeight="1" x14ac:dyDescent="0.2">
      <c r="A11" s="9">
        <v>5</v>
      </c>
      <c r="B11" s="10" t="s">
        <v>20</v>
      </c>
      <c r="C11" s="11">
        <v>81017</v>
      </c>
      <c r="D11" s="11">
        <v>97220</v>
      </c>
      <c r="E11" s="11">
        <v>162034</v>
      </c>
      <c r="F11" s="11">
        <v>182288</v>
      </c>
      <c r="G11" s="12">
        <v>293</v>
      </c>
      <c r="H11" s="11">
        <v>23737826</v>
      </c>
      <c r="I11" s="11">
        <v>81017</v>
      </c>
      <c r="J11" s="11">
        <v>97221</v>
      </c>
      <c r="K11" s="11">
        <v>162034</v>
      </c>
      <c r="L11" s="11">
        <v>182289</v>
      </c>
    </row>
    <row r="12" spans="1:12" ht="15" customHeight="1" x14ac:dyDescent="0.2">
      <c r="A12" s="9">
        <v>6</v>
      </c>
      <c r="B12" s="10" t="s">
        <v>21</v>
      </c>
      <c r="C12" s="11">
        <v>164280</v>
      </c>
      <c r="D12" s="11">
        <v>197136</v>
      </c>
      <c r="E12" s="11">
        <v>328560</v>
      </c>
      <c r="F12" s="11">
        <v>369630</v>
      </c>
      <c r="G12" s="12">
        <v>2455</v>
      </c>
      <c r="H12" s="11">
        <v>403306310</v>
      </c>
      <c r="I12" s="11">
        <v>164280</v>
      </c>
      <c r="J12" s="11">
        <v>197136</v>
      </c>
      <c r="K12" s="11">
        <v>328560</v>
      </c>
      <c r="L12" s="11">
        <v>369630</v>
      </c>
    </row>
    <row r="13" spans="1:12" ht="15" customHeight="1" x14ac:dyDescent="0.2">
      <c r="A13" s="9">
        <v>7</v>
      </c>
      <c r="B13" s="10" t="s">
        <v>22</v>
      </c>
      <c r="C13" s="11">
        <v>123460</v>
      </c>
      <c r="D13" s="11">
        <v>148152</v>
      </c>
      <c r="E13" s="11">
        <v>246920</v>
      </c>
      <c r="F13" s="11">
        <v>277785</v>
      </c>
      <c r="G13" s="12">
        <v>4444</v>
      </c>
      <c r="H13" s="11">
        <v>548653860</v>
      </c>
      <c r="I13" s="11">
        <v>123460</v>
      </c>
      <c r="J13" s="11">
        <v>148152</v>
      </c>
      <c r="K13" s="11">
        <v>246920</v>
      </c>
      <c r="L13" s="11">
        <v>277785</v>
      </c>
    </row>
    <row r="14" spans="1:12" ht="15" customHeight="1" x14ac:dyDescent="0.2">
      <c r="A14" s="9">
        <v>8</v>
      </c>
      <c r="B14" s="10" t="s">
        <v>23</v>
      </c>
      <c r="C14" s="11">
        <v>51925</v>
      </c>
      <c r="D14" s="11">
        <v>62310</v>
      </c>
      <c r="E14" s="11">
        <v>103850</v>
      </c>
      <c r="F14" s="11">
        <v>116831</v>
      </c>
      <c r="G14" s="12">
        <v>1161</v>
      </c>
      <c r="H14" s="11">
        <v>60283805</v>
      </c>
      <c r="I14" s="11">
        <v>51925</v>
      </c>
      <c r="J14" s="11">
        <v>62310</v>
      </c>
      <c r="K14" s="11">
        <v>103850</v>
      </c>
      <c r="L14" s="11">
        <v>116832</v>
      </c>
    </row>
    <row r="15" spans="1:12" ht="15" customHeight="1" x14ac:dyDescent="0.2">
      <c r="A15" s="9">
        <v>9</v>
      </c>
      <c r="B15" s="10" t="s">
        <v>24</v>
      </c>
      <c r="C15" s="11">
        <v>101129</v>
      </c>
      <c r="D15" s="11">
        <v>121355</v>
      </c>
      <c r="E15" s="11">
        <v>202258</v>
      </c>
      <c r="F15" s="11">
        <v>227540</v>
      </c>
      <c r="G15" s="12">
        <v>1678</v>
      </c>
      <c r="H15" s="11">
        <v>169694029</v>
      </c>
      <c r="I15" s="11">
        <v>101129</v>
      </c>
      <c r="J15" s="11">
        <v>121355</v>
      </c>
      <c r="K15" s="11">
        <v>202258</v>
      </c>
      <c r="L15" s="11">
        <v>227541</v>
      </c>
    </row>
    <row r="16" spans="1:12" ht="15" customHeight="1" x14ac:dyDescent="0.2">
      <c r="A16" s="12">
        <v>10</v>
      </c>
      <c r="B16" s="10" t="s">
        <v>25</v>
      </c>
      <c r="C16" s="11">
        <v>231993</v>
      </c>
      <c r="D16" s="11">
        <v>278392</v>
      </c>
      <c r="E16" s="11">
        <v>463986</v>
      </c>
      <c r="F16" s="11">
        <v>521984</v>
      </c>
      <c r="G16" s="12">
        <v>16465</v>
      </c>
      <c r="H16" s="11">
        <v>3819760212</v>
      </c>
      <c r="I16" s="11">
        <v>231993</v>
      </c>
      <c r="J16" s="11">
        <v>278392</v>
      </c>
      <c r="K16" s="11">
        <v>463986</v>
      </c>
      <c r="L16" s="11">
        <v>521985</v>
      </c>
    </row>
    <row r="17" spans="1:12" ht="15" customHeight="1" x14ac:dyDescent="0.2">
      <c r="A17" s="12">
        <v>11</v>
      </c>
      <c r="B17" s="10" t="s">
        <v>26</v>
      </c>
      <c r="C17" s="11">
        <v>158509</v>
      </c>
      <c r="D17" s="11">
        <v>190211</v>
      </c>
      <c r="E17" s="11">
        <v>317018</v>
      </c>
      <c r="F17" s="11">
        <v>356645</v>
      </c>
      <c r="G17" s="12">
        <v>3216</v>
      </c>
      <c r="H17" s="11">
        <v>509761739</v>
      </c>
      <c r="I17" s="11">
        <v>158509</v>
      </c>
      <c r="J17" s="11">
        <v>190211</v>
      </c>
      <c r="K17" s="11">
        <v>317018</v>
      </c>
      <c r="L17" s="11">
        <v>356646</v>
      </c>
    </row>
    <row r="18" spans="1:12" ht="15" customHeight="1" x14ac:dyDescent="0.2">
      <c r="A18" s="12">
        <v>12</v>
      </c>
      <c r="B18" s="10" t="s">
        <v>27</v>
      </c>
      <c r="C18" s="11">
        <v>159053</v>
      </c>
      <c r="D18" s="11">
        <v>190864</v>
      </c>
      <c r="E18" s="11">
        <v>318106</v>
      </c>
      <c r="F18" s="11">
        <v>357869</v>
      </c>
      <c r="G18" s="12">
        <v>3663</v>
      </c>
      <c r="H18" s="11">
        <v>582609260</v>
      </c>
      <c r="I18" s="11">
        <v>159053</v>
      </c>
      <c r="J18" s="11">
        <v>190864</v>
      </c>
      <c r="K18" s="11">
        <v>318106</v>
      </c>
      <c r="L18" s="11">
        <v>357870</v>
      </c>
    </row>
    <row r="19" spans="1:12" ht="15" customHeight="1" x14ac:dyDescent="0.2">
      <c r="A19" s="12">
        <v>13</v>
      </c>
      <c r="B19" s="10" t="s">
        <v>28</v>
      </c>
      <c r="C19" s="11">
        <v>230018</v>
      </c>
      <c r="D19" s="11">
        <v>276022</v>
      </c>
      <c r="E19" s="11">
        <v>460036</v>
      </c>
      <c r="F19" s="11">
        <v>517540</v>
      </c>
      <c r="G19" s="12">
        <v>11631</v>
      </c>
      <c r="H19" s="11">
        <v>2675330337</v>
      </c>
      <c r="I19" s="11">
        <v>230018</v>
      </c>
      <c r="J19" s="11">
        <v>276022</v>
      </c>
      <c r="K19" s="11">
        <v>460036</v>
      </c>
      <c r="L19" s="11">
        <v>517541</v>
      </c>
    </row>
    <row r="20" spans="1:12" ht="15" customHeight="1" x14ac:dyDescent="0.2">
      <c r="A20" s="12">
        <v>14</v>
      </c>
      <c r="B20" s="10" t="s">
        <v>29</v>
      </c>
      <c r="C20" s="11">
        <v>134659</v>
      </c>
      <c r="D20" s="11">
        <v>161591</v>
      </c>
      <c r="E20" s="11">
        <v>269318</v>
      </c>
      <c r="F20" s="11">
        <v>302983</v>
      </c>
      <c r="G20" s="12">
        <v>3540</v>
      </c>
      <c r="H20" s="11">
        <v>476691505</v>
      </c>
      <c r="I20" s="11">
        <v>134659</v>
      </c>
      <c r="J20" s="11">
        <v>161591</v>
      </c>
      <c r="K20" s="11">
        <v>269318</v>
      </c>
      <c r="L20" s="11">
        <v>302983</v>
      </c>
    </row>
    <row r="21" spans="1:12" ht="15" customHeight="1" x14ac:dyDescent="0.2">
      <c r="A21" s="12">
        <v>15</v>
      </c>
      <c r="B21" s="10" t="s">
        <v>30</v>
      </c>
      <c r="C21" s="11">
        <v>152330</v>
      </c>
      <c r="D21" s="11">
        <v>182796</v>
      </c>
      <c r="E21" s="11">
        <v>304660</v>
      </c>
      <c r="F21" s="11">
        <v>342742</v>
      </c>
      <c r="G21" s="12">
        <v>1872</v>
      </c>
      <c r="H21" s="11">
        <v>285161672</v>
      </c>
      <c r="I21" s="11">
        <v>152330</v>
      </c>
      <c r="J21" s="11">
        <v>182796</v>
      </c>
      <c r="K21" s="11">
        <v>304660</v>
      </c>
      <c r="L21" s="11">
        <v>342743</v>
      </c>
    </row>
    <row r="22" spans="1:12" ht="15" customHeight="1" x14ac:dyDescent="0.2">
      <c r="A22" s="12">
        <v>16</v>
      </c>
      <c r="B22" s="10" t="s">
        <v>31</v>
      </c>
      <c r="C22" s="11">
        <v>143362</v>
      </c>
      <c r="D22" s="11">
        <v>172034</v>
      </c>
      <c r="E22" s="11">
        <v>286724</v>
      </c>
      <c r="F22" s="11">
        <v>322564</v>
      </c>
      <c r="G22" s="12">
        <v>2704</v>
      </c>
      <c r="H22" s="11">
        <v>387650336</v>
      </c>
      <c r="I22" s="11">
        <v>143362</v>
      </c>
      <c r="J22" s="11">
        <v>172035</v>
      </c>
      <c r="K22" s="11">
        <v>286724</v>
      </c>
      <c r="L22" s="11">
        <v>322565</v>
      </c>
    </row>
    <row r="23" spans="1:12" ht="15" customHeight="1" x14ac:dyDescent="0.2">
      <c r="A23" s="12">
        <v>17</v>
      </c>
      <c r="B23" s="10" t="s">
        <v>32</v>
      </c>
      <c r="C23" s="11">
        <v>116775</v>
      </c>
      <c r="D23" s="11">
        <v>140130</v>
      </c>
      <c r="E23" s="11">
        <v>233550</v>
      </c>
      <c r="F23" s="11">
        <v>262744</v>
      </c>
      <c r="G23" s="12">
        <v>4217</v>
      </c>
      <c r="H23" s="11">
        <v>492438872</v>
      </c>
      <c r="I23" s="11">
        <v>116775</v>
      </c>
      <c r="J23" s="11">
        <v>140130</v>
      </c>
      <c r="K23" s="11">
        <v>233550</v>
      </c>
      <c r="L23" s="11">
        <v>262744</v>
      </c>
    </row>
    <row r="24" spans="1:12" ht="15" customHeight="1" x14ac:dyDescent="0.2">
      <c r="A24" s="12">
        <v>18</v>
      </c>
      <c r="B24" s="10" t="s">
        <v>33</v>
      </c>
      <c r="C24" s="11">
        <v>117809</v>
      </c>
      <c r="D24" s="11">
        <v>141371</v>
      </c>
      <c r="E24" s="11">
        <v>235618</v>
      </c>
      <c r="F24" s="11">
        <v>265070</v>
      </c>
      <c r="G24" s="12">
        <v>2977</v>
      </c>
      <c r="H24" s="11">
        <v>350715015</v>
      </c>
      <c r="I24" s="11">
        <v>117809</v>
      </c>
      <c r="J24" s="11">
        <v>141371</v>
      </c>
      <c r="K24" s="11">
        <v>235618</v>
      </c>
      <c r="L24" s="11">
        <v>265071</v>
      </c>
    </row>
    <row r="25" spans="1:12" ht="15" customHeight="1" x14ac:dyDescent="0.2">
      <c r="A25" s="12">
        <v>19</v>
      </c>
      <c r="B25" s="10" t="s">
        <v>34</v>
      </c>
      <c r="C25" s="11">
        <v>163679</v>
      </c>
      <c r="D25" s="11">
        <v>196415</v>
      </c>
      <c r="E25" s="11">
        <v>327358</v>
      </c>
      <c r="F25" s="11">
        <v>368278</v>
      </c>
      <c r="G25" s="12">
        <v>3759</v>
      </c>
      <c r="H25" s="11">
        <v>615266105</v>
      </c>
      <c r="I25" s="11">
        <v>163679</v>
      </c>
      <c r="J25" s="11">
        <v>196415</v>
      </c>
      <c r="K25" s="11">
        <v>327358</v>
      </c>
      <c r="L25" s="11">
        <v>368278</v>
      </c>
    </row>
    <row r="26" spans="1:12" ht="15" customHeight="1" x14ac:dyDescent="0.2">
      <c r="A26" s="12">
        <v>20</v>
      </c>
      <c r="B26" s="10" t="s">
        <v>35</v>
      </c>
      <c r="C26" s="11">
        <v>179245</v>
      </c>
      <c r="D26" s="11">
        <v>215094</v>
      </c>
      <c r="E26" s="11">
        <v>358490</v>
      </c>
      <c r="F26" s="11">
        <v>403301</v>
      </c>
      <c r="G26" s="12">
        <v>3713</v>
      </c>
      <c r="H26" s="11">
        <v>665535550</v>
      </c>
      <c r="I26" s="11">
        <v>179245</v>
      </c>
      <c r="J26" s="11">
        <v>215094</v>
      </c>
      <c r="K26" s="11">
        <v>358490</v>
      </c>
      <c r="L26" s="11">
        <v>403302</v>
      </c>
    </row>
    <row r="27" spans="1:12" ht="15" customHeight="1" x14ac:dyDescent="0.2">
      <c r="A27" s="12">
        <v>21</v>
      </c>
      <c r="B27" s="10" t="s">
        <v>36</v>
      </c>
      <c r="C27" s="11">
        <v>116339</v>
      </c>
      <c r="D27" s="11">
        <v>139607</v>
      </c>
      <c r="E27" s="11">
        <v>232678</v>
      </c>
      <c r="F27" s="11">
        <v>261763</v>
      </c>
      <c r="G27" s="12">
        <v>5261</v>
      </c>
      <c r="H27" s="11">
        <v>612055679</v>
      </c>
      <c r="I27" s="11">
        <v>116339</v>
      </c>
      <c r="J27" s="11">
        <v>139607</v>
      </c>
      <c r="K27" s="11">
        <v>232678</v>
      </c>
      <c r="L27" s="11">
        <v>261763</v>
      </c>
    </row>
    <row r="28" spans="1:12" ht="15" customHeight="1" x14ac:dyDescent="0.2">
      <c r="A28" s="12">
        <v>22</v>
      </c>
      <c r="B28" s="10" t="s">
        <v>37</v>
      </c>
      <c r="C28" s="11">
        <v>174083</v>
      </c>
      <c r="D28" s="11">
        <v>208900</v>
      </c>
      <c r="E28" s="11">
        <v>348166</v>
      </c>
      <c r="F28" s="11">
        <v>391687</v>
      </c>
      <c r="G28" s="12">
        <v>6397</v>
      </c>
      <c r="H28" s="11">
        <v>1113604723</v>
      </c>
      <c r="I28" s="11">
        <v>174083</v>
      </c>
      <c r="J28" s="11">
        <v>208900</v>
      </c>
      <c r="K28" s="11">
        <v>348166</v>
      </c>
      <c r="L28" s="11">
        <v>391687</v>
      </c>
    </row>
    <row r="29" spans="1:12" ht="15" customHeight="1" x14ac:dyDescent="0.2">
      <c r="A29" s="12">
        <v>23</v>
      </c>
      <c r="B29" s="10" t="s">
        <v>38</v>
      </c>
      <c r="C29" s="11">
        <v>125676</v>
      </c>
      <c r="D29" s="11">
        <v>150811</v>
      </c>
      <c r="E29" s="11">
        <v>251352</v>
      </c>
      <c r="F29" s="11">
        <v>282771</v>
      </c>
      <c r="G29" s="12">
        <v>3523</v>
      </c>
      <c r="H29" s="11">
        <v>442753121</v>
      </c>
      <c r="I29" s="11">
        <v>125676</v>
      </c>
      <c r="J29" s="11">
        <v>150812</v>
      </c>
      <c r="K29" s="11">
        <v>251352</v>
      </c>
      <c r="L29" s="11">
        <v>282771</v>
      </c>
    </row>
    <row r="30" spans="1:12" ht="15" customHeight="1" x14ac:dyDescent="0.2">
      <c r="A30" s="12">
        <v>24</v>
      </c>
      <c r="B30" s="10" t="s">
        <v>39</v>
      </c>
      <c r="C30" s="11">
        <v>157700</v>
      </c>
      <c r="D30" s="11">
        <v>189240</v>
      </c>
      <c r="E30" s="11">
        <v>315400</v>
      </c>
      <c r="F30" s="11">
        <v>354825</v>
      </c>
      <c r="G30" s="12">
        <v>8778</v>
      </c>
      <c r="H30" s="11">
        <v>1384284152</v>
      </c>
      <c r="I30" s="11">
        <v>157700</v>
      </c>
      <c r="J30" s="11">
        <v>189240</v>
      </c>
      <c r="K30" s="11">
        <v>315400</v>
      </c>
      <c r="L30" s="11">
        <v>354825</v>
      </c>
    </row>
    <row r="31" spans="1:12" ht="15" customHeight="1" x14ac:dyDescent="0.2">
      <c r="A31" s="12">
        <v>25</v>
      </c>
      <c r="B31" s="10" t="s">
        <v>40</v>
      </c>
      <c r="C31" s="11">
        <v>90561</v>
      </c>
      <c r="D31" s="11">
        <v>108673</v>
      </c>
      <c r="E31" s="11">
        <v>181122</v>
      </c>
      <c r="F31" s="11">
        <v>203762</v>
      </c>
      <c r="G31" s="12">
        <v>959</v>
      </c>
      <c r="H31" s="11">
        <v>86847899</v>
      </c>
      <c r="I31" s="11">
        <v>90561</v>
      </c>
      <c r="J31" s="11">
        <v>108674</v>
      </c>
      <c r="K31" s="11">
        <v>181122</v>
      </c>
      <c r="L31" s="11">
        <v>203763</v>
      </c>
    </row>
    <row r="32" spans="1:12" ht="15" customHeight="1" x14ac:dyDescent="0.2">
      <c r="A32" s="12">
        <v>26</v>
      </c>
      <c r="B32" s="10" t="s">
        <v>41</v>
      </c>
      <c r="C32" s="11">
        <v>134690</v>
      </c>
      <c r="D32" s="11">
        <v>161628</v>
      </c>
      <c r="E32" s="11">
        <v>269380</v>
      </c>
      <c r="F32" s="11">
        <v>303052</v>
      </c>
      <c r="G32" s="12">
        <v>2390</v>
      </c>
      <c r="H32" s="11">
        <v>321907570</v>
      </c>
      <c r="I32" s="11">
        <v>134690</v>
      </c>
      <c r="J32" s="11">
        <v>161628</v>
      </c>
      <c r="K32" s="11">
        <v>269380</v>
      </c>
      <c r="L32" s="11">
        <v>303053</v>
      </c>
    </row>
    <row r="33" spans="1:12" ht="15" customHeight="1" x14ac:dyDescent="0.2">
      <c r="A33" s="12">
        <v>27</v>
      </c>
      <c r="B33" s="10" t="s">
        <v>42</v>
      </c>
      <c r="C33" s="11">
        <v>202652</v>
      </c>
      <c r="D33" s="11">
        <v>243182</v>
      </c>
      <c r="E33" s="11">
        <v>405304</v>
      </c>
      <c r="F33" s="11">
        <v>455967</v>
      </c>
      <c r="G33" s="12">
        <v>14134</v>
      </c>
      <c r="H33" s="11">
        <v>2864270815</v>
      </c>
      <c r="I33" s="11">
        <v>202652</v>
      </c>
      <c r="J33" s="11">
        <v>243183</v>
      </c>
      <c r="K33" s="11">
        <v>405304</v>
      </c>
      <c r="L33" s="11">
        <v>455967</v>
      </c>
    </row>
    <row r="34" spans="1:12" ht="15" customHeight="1" x14ac:dyDescent="0.2">
      <c r="A34" s="12">
        <v>28</v>
      </c>
      <c r="B34" s="10" t="s">
        <v>43</v>
      </c>
      <c r="C34" s="11">
        <v>275123</v>
      </c>
      <c r="D34" s="11">
        <v>330148</v>
      </c>
      <c r="E34" s="11">
        <v>550246</v>
      </c>
      <c r="F34" s="11">
        <v>619027</v>
      </c>
      <c r="G34" s="12">
        <v>168795</v>
      </c>
      <c r="H34" s="11">
        <v>46439324103</v>
      </c>
      <c r="I34" s="11">
        <v>275123</v>
      </c>
      <c r="J34" s="11">
        <v>330148</v>
      </c>
      <c r="K34" s="11">
        <v>550246</v>
      </c>
      <c r="L34" s="11">
        <v>619027</v>
      </c>
    </row>
    <row r="35" spans="1:12" ht="15" customHeight="1" x14ac:dyDescent="0.2">
      <c r="A35" s="12">
        <v>29</v>
      </c>
      <c r="B35" s="10" t="s">
        <v>44</v>
      </c>
      <c r="C35" s="11">
        <v>111383</v>
      </c>
      <c r="D35" s="11">
        <v>133660</v>
      </c>
      <c r="E35" s="11">
        <v>222766</v>
      </c>
      <c r="F35" s="11">
        <v>250612</v>
      </c>
      <c r="G35" s="12">
        <v>1074</v>
      </c>
      <c r="H35" s="11">
        <v>119624440</v>
      </c>
      <c r="I35" s="11">
        <v>111383</v>
      </c>
      <c r="J35" s="11">
        <v>133660</v>
      </c>
      <c r="K35" s="11">
        <v>222766</v>
      </c>
      <c r="L35" s="11">
        <v>250612</v>
      </c>
    </row>
    <row r="36" spans="1:12" ht="15" customHeight="1" x14ac:dyDescent="0.2">
      <c r="A36" s="12">
        <v>30</v>
      </c>
      <c r="B36" s="10" t="s">
        <v>45</v>
      </c>
      <c r="C36" s="11">
        <v>114321</v>
      </c>
      <c r="D36" s="11">
        <v>137185</v>
      </c>
      <c r="E36" s="11">
        <v>228642</v>
      </c>
      <c r="F36" s="11">
        <v>257222</v>
      </c>
      <c r="G36" s="12">
        <v>2613</v>
      </c>
      <c r="H36" s="11">
        <v>298718778</v>
      </c>
      <c r="I36" s="11">
        <v>114321</v>
      </c>
      <c r="J36" s="11">
        <v>137186</v>
      </c>
      <c r="K36" s="11">
        <v>228642</v>
      </c>
      <c r="L36" s="11">
        <v>257223</v>
      </c>
    </row>
    <row r="37" spans="1:12" ht="15" customHeight="1" x14ac:dyDescent="0.2">
      <c r="A37" s="12">
        <v>31</v>
      </c>
      <c r="B37" s="10" t="s">
        <v>46</v>
      </c>
      <c r="C37" s="11">
        <v>92839</v>
      </c>
      <c r="D37" s="11">
        <v>111407</v>
      </c>
      <c r="E37" s="11">
        <v>185678</v>
      </c>
      <c r="F37" s="11">
        <v>208888</v>
      </c>
      <c r="G37" s="12">
        <v>1707</v>
      </c>
      <c r="H37" s="11">
        <v>158475750</v>
      </c>
      <c r="I37" s="11">
        <v>92839</v>
      </c>
      <c r="J37" s="11">
        <v>111407</v>
      </c>
      <c r="K37" s="11">
        <v>185678</v>
      </c>
      <c r="L37" s="11">
        <v>208888</v>
      </c>
    </row>
    <row r="38" spans="1:12" ht="15" customHeight="1" x14ac:dyDescent="0.2">
      <c r="A38" s="24">
        <v>32</v>
      </c>
      <c r="B38" s="25" t="s">
        <v>47</v>
      </c>
      <c r="C38" s="26">
        <v>131947</v>
      </c>
      <c r="D38" s="26">
        <v>158336</v>
      </c>
      <c r="E38" s="26">
        <v>263894</v>
      </c>
      <c r="F38" s="26">
        <v>296881</v>
      </c>
      <c r="G38" s="24">
        <v>1217</v>
      </c>
      <c r="H38" s="26">
        <v>160578618</v>
      </c>
      <c r="I38" s="26">
        <v>131947</v>
      </c>
      <c r="J38" s="26">
        <v>158337</v>
      </c>
      <c r="K38" s="26">
        <v>263894</v>
      </c>
      <c r="L38" s="26">
        <v>296881</v>
      </c>
    </row>
    <row r="39" spans="1:12" ht="15" customHeight="1" x14ac:dyDescent="0.2">
      <c r="A39" s="21"/>
      <c r="B39" s="22"/>
      <c r="C39" s="23"/>
      <c r="D39" s="23"/>
      <c r="E39" s="23"/>
      <c r="F39" s="23"/>
      <c r="G39" s="21"/>
      <c r="H39" s="23"/>
      <c r="I39" s="23"/>
      <c r="J39" s="23"/>
      <c r="K39" s="23"/>
      <c r="L39" s="23"/>
    </row>
    <row r="40" spans="1:12" ht="15" customHeight="1" x14ac:dyDescent="0.2">
      <c r="A40" s="21"/>
      <c r="B40" s="22"/>
      <c r="C40" s="23"/>
      <c r="D40" s="23"/>
      <c r="E40" s="23"/>
      <c r="F40" s="23"/>
      <c r="G40" s="21"/>
      <c r="H40" s="23"/>
      <c r="I40" s="23"/>
      <c r="J40" s="23"/>
      <c r="K40" s="23"/>
      <c r="L40" s="23"/>
    </row>
    <row r="41" spans="1:12" ht="15" customHeight="1" x14ac:dyDescent="0.2">
      <c r="A41" s="21"/>
      <c r="B41" s="22"/>
      <c r="C41" s="23"/>
      <c r="D41" s="23"/>
      <c r="E41" s="23"/>
      <c r="F41" s="23"/>
      <c r="G41" s="21"/>
      <c r="H41" s="23"/>
      <c r="I41" s="23"/>
      <c r="J41" s="23"/>
      <c r="K41" s="23"/>
      <c r="L41" s="23"/>
    </row>
    <row r="42" spans="1:12" ht="15" customHeight="1" x14ac:dyDescent="0.2">
      <c r="A42" s="27"/>
      <c r="B42" s="27"/>
      <c r="C42" s="27"/>
      <c r="D42" s="27"/>
      <c r="E42" s="27"/>
      <c r="F42" s="28" t="s">
        <v>1</v>
      </c>
      <c r="G42" s="29"/>
      <c r="H42" s="30"/>
      <c r="I42" s="27"/>
      <c r="J42" s="27"/>
      <c r="K42" s="27"/>
      <c r="L42" s="27"/>
    </row>
    <row r="43" spans="1:12" ht="15" customHeight="1" x14ac:dyDescent="0.2">
      <c r="A43" s="1"/>
      <c r="B43" s="1"/>
      <c r="C43" s="1"/>
      <c r="D43" s="1"/>
      <c r="E43" s="16" t="s">
        <v>2</v>
      </c>
      <c r="F43" s="17"/>
      <c r="G43" s="17"/>
      <c r="H43" s="17"/>
      <c r="I43" s="18"/>
      <c r="J43" s="1"/>
      <c r="K43" s="1"/>
      <c r="L43" s="1"/>
    </row>
    <row r="44" spans="1:12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">
      <c r="A45" s="1"/>
      <c r="B45" s="1"/>
      <c r="C45" s="3" t="s">
        <v>3</v>
      </c>
      <c r="D45" s="4" t="s">
        <v>3</v>
      </c>
      <c r="E45" s="4" t="s">
        <v>3</v>
      </c>
      <c r="F45" s="4" t="s">
        <v>3</v>
      </c>
      <c r="G45" s="5" t="s">
        <v>4</v>
      </c>
      <c r="H45" s="4" t="s">
        <v>4</v>
      </c>
      <c r="I45" s="3" t="s">
        <v>5</v>
      </c>
      <c r="J45" s="3" t="s">
        <v>5</v>
      </c>
      <c r="K45" s="3" t="s">
        <v>5</v>
      </c>
      <c r="L45" s="3" t="s">
        <v>5</v>
      </c>
    </row>
    <row r="46" spans="1:12" ht="15" customHeight="1" x14ac:dyDescent="0.2">
      <c r="A46" s="1"/>
      <c r="B46" s="1"/>
      <c r="C46" s="3" t="s">
        <v>6</v>
      </c>
      <c r="D46" s="3" t="s">
        <v>7</v>
      </c>
      <c r="E46" s="3" t="s">
        <v>7</v>
      </c>
      <c r="F46" s="3" t="s">
        <v>7</v>
      </c>
      <c r="G46" s="3" t="s">
        <v>8</v>
      </c>
      <c r="H46" s="3" t="s">
        <v>8</v>
      </c>
      <c r="I46" s="4" t="s">
        <v>9</v>
      </c>
      <c r="J46" s="4" t="s">
        <v>9</v>
      </c>
      <c r="K46" s="4" t="s">
        <v>10</v>
      </c>
      <c r="L46" s="4" t="s">
        <v>10</v>
      </c>
    </row>
    <row r="47" spans="1:12" ht="15" customHeight="1" x14ac:dyDescent="0.2">
      <c r="A47" s="6" t="s">
        <v>11</v>
      </c>
      <c r="B47" s="7" t="s">
        <v>12</v>
      </c>
      <c r="C47" s="1"/>
      <c r="D47" s="8">
        <v>1.2</v>
      </c>
      <c r="E47" s="8">
        <v>2</v>
      </c>
      <c r="F47" s="8">
        <v>2.25</v>
      </c>
      <c r="G47" s="4" t="s">
        <v>13</v>
      </c>
      <c r="H47" s="4" t="s">
        <v>10</v>
      </c>
      <c r="I47" s="7" t="s">
        <v>14</v>
      </c>
      <c r="J47" s="3" t="s">
        <v>15</v>
      </c>
      <c r="K47" s="7" t="s">
        <v>14</v>
      </c>
      <c r="L47" s="3" t="s">
        <v>15</v>
      </c>
    </row>
    <row r="48" spans="1:12" ht="15" customHeight="1" x14ac:dyDescent="0.2">
      <c r="A48" s="12">
        <v>33</v>
      </c>
      <c r="B48" s="10" t="s">
        <v>48</v>
      </c>
      <c r="C48" s="11" t="str">
        <f>[1]Sheet0!C34</f>
        <v>99,840</v>
      </c>
      <c r="D48" s="11" t="str">
        <f>[1]Sheet0!D34</f>
        <v>119,808</v>
      </c>
      <c r="E48" s="11" t="str">
        <f>[1]Sheet0!E34</f>
        <v>199,680</v>
      </c>
      <c r="F48" s="11" t="str">
        <f>[1]Sheet0!F34</f>
        <v>224,640</v>
      </c>
      <c r="G48" s="12" t="str">
        <f>[1]Sheet0!G34</f>
        <v>2449</v>
      </c>
      <c r="H48" s="11" t="str">
        <f>[1]Sheet0!H34</f>
        <v>244,508,010</v>
      </c>
      <c r="I48" s="11" t="str">
        <f>[1]Sheet0!I34</f>
        <v>99,840</v>
      </c>
      <c r="J48" s="11" t="str">
        <f>[1]Sheet0!J34</f>
        <v>119,808</v>
      </c>
      <c r="K48" s="11" t="str">
        <f>[1]Sheet0!K34</f>
        <v>199,680</v>
      </c>
      <c r="L48" s="11" t="str">
        <f>[1]Sheet0!L34</f>
        <v>224,640</v>
      </c>
    </row>
    <row r="49" spans="1:12" ht="15" customHeight="1" x14ac:dyDescent="0.2">
      <c r="A49" s="12">
        <v>34</v>
      </c>
      <c r="B49" s="10" t="s">
        <v>49</v>
      </c>
      <c r="C49" s="11" t="str">
        <f>[1]Sheet0!C35</f>
        <v>150,928</v>
      </c>
      <c r="D49" s="11" t="str">
        <f>[1]Sheet0!D35</f>
        <v>181,114</v>
      </c>
      <c r="E49" s="11" t="str">
        <f>[1]Sheet0!E35</f>
        <v>301,856</v>
      </c>
      <c r="F49" s="11" t="str">
        <f>[1]Sheet0!F35</f>
        <v>339,588</v>
      </c>
      <c r="G49" s="12" t="str">
        <f>[1]Sheet0!G35</f>
        <v>9287</v>
      </c>
      <c r="H49" s="11" t="str">
        <f>[1]Sheet0!H35</f>
        <v>1,401,665,120</v>
      </c>
      <c r="I49" s="11" t="str">
        <f>[1]Sheet0!I35</f>
        <v>150,928</v>
      </c>
      <c r="J49" s="11" t="str">
        <f>[1]Sheet0!J35</f>
        <v>181,114</v>
      </c>
      <c r="K49" s="11" t="str">
        <f>[1]Sheet0!K35</f>
        <v>301,856</v>
      </c>
      <c r="L49" s="11" t="str">
        <f>[1]Sheet0!L35</f>
        <v>339,588</v>
      </c>
    </row>
    <row r="50" spans="1:12" ht="15" customHeight="1" x14ac:dyDescent="0.2">
      <c r="A50" s="12">
        <v>35</v>
      </c>
      <c r="B50" s="10" t="s">
        <v>50</v>
      </c>
      <c r="C50" s="11" t="str">
        <f>[1]Sheet0!C36</f>
        <v>82,064</v>
      </c>
      <c r="D50" s="11" t="str">
        <f>[1]Sheet0!D36</f>
        <v>98,477</v>
      </c>
      <c r="E50" s="11" t="str">
        <f>[1]Sheet0!E36</f>
        <v>164,128</v>
      </c>
      <c r="F50" s="11" t="str">
        <f>[1]Sheet0!F36</f>
        <v>184,644</v>
      </c>
      <c r="G50" s="12" t="str">
        <f>[1]Sheet0!G36</f>
        <v>1223</v>
      </c>
      <c r="H50" s="11" t="str">
        <f>[1]Sheet0!H36</f>
        <v>100,364,172</v>
      </c>
      <c r="I50" s="11" t="str">
        <f>[1]Sheet0!I36</f>
        <v>82,064</v>
      </c>
      <c r="J50" s="11" t="str">
        <f>[1]Sheet0!J36</f>
        <v>98,477</v>
      </c>
      <c r="K50" s="11" t="str">
        <f>[1]Sheet0!K36</f>
        <v>164,128</v>
      </c>
      <c r="L50" s="11" t="str">
        <f>[1]Sheet0!L36</f>
        <v>184,644</v>
      </c>
    </row>
    <row r="51" spans="1:12" ht="15" customHeight="1" x14ac:dyDescent="0.2">
      <c r="A51" s="12">
        <v>36</v>
      </c>
      <c r="B51" s="10" t="s">
        <v>51</v>
      </c>
      <c r="C51" s="11" t="str">
        <f>[1]Sheet0!C37</f>
        <v>141,170</v>
      </c>
      <c r="D51" s="11" t="str">
        <f>[1]Sheet0!D37</f>
        <v>169,404</v>
      </c>
      <c r="E51" s="11" t="str">
        <f>[1]Sheet0!E37</f>
        <v>282,340</v>
      </c>
      <c r="F51" s="11" t="str">
        <f>[1]Sheet0!F37</f>
        <v>317,632</v>
      </c>
      <c r="G51" s="12" t="str">
        <f>[1]Sheet0!G37</f>
        <v>983</v>
      </c>
      <c r="H51" s="11" t="str">
        <f>[1]Sheet0!H37</f>
        <v>138,769,174</v>
      </c>
      <c r="I51" s="11" t="str">
        <f>[1]Sheet0!I37</f>
        <v>141,170</v>
      </c>
      <c r="J51" s="11" t="str">
        <f>[1]Sheet0!J37</f>
        <v>169,404</v>
      </c>
      <c r="K51" s="11" t="str">
        <f>[1]Sheet0!K37</f>
        <v>282,340</v>
      </c>
      <c r="L51" s="11" t="str">
        <f>[1]Sheet0!L37</f>
        <v>317,633</v>
      </c>
    </row>
    <row r="52" spans="1:12" ht="15" customHeight="1" x14ac:dyDescent="0.2">
      <c r="A52" s="12">
        <v>37</v>
      </c>
      <c r="B52" s="10" t="s">
        <v>52</v>
      </c>
      <c r="C52" s="11" t="str">
        <f>[1]Sheet0!C38</f>
        <v>276,539</v>
      </c>
      <c r="D52" s="11" t="str">
        <f>[1]Sheet0!D38</f>
        <v>331,847</v>
      </c>
      <c r="E52" s="11" t="str">
        <f>[1]Sheet0!E38</f>
        <v>553,078</v>
      </c>
      <c r="F52" s="11" t="str">
        <f>[1]Sheet0!F38</f>
        <v>622,213</v>
      </c>
      <c r="G52" s="12" t="str">
        <f>[1]Sheet0!G38</f>
        <v>1181</v>
      </c>
      <c r="H52" s="11" t="str">
        <f>[1]Sheet0!H38</f>
        <v>326,591,468</v>
      </c>
      <c r="I52" s="11" t="str">
        <f>[1]Sheet0!I38</f>
        <v>276,539</v>
      </c>
      <c r="J52" s="11" t="str">
        <f>[1]Sheet0!J38</f>
        <v>331,847</v>
      </c>
      <c r="K52" s="11" t="str">
        <f>[1]Sheet0!K38</f>
        <v>553,078</v>
      </c>
      <c r="L52" s="11" t="str">
        <f>[1]Sheet0!L38</f>
        <v>622,213</v>
      </c>
    </row>
    <row r="53" spans="1:12" ht="15" customHeight="1" x14ac:dyDescent="0.2">
      <c r="A53" s="12">
        <v>38</v>
      </c>
      <c r="B53" s="10" t="s">
        <v>53</v>
      </c>
      <c r="C53" s="11" t="str">
        <f>[1]Sheet0!C39</f>
        <v>79,301</v>
      </c>
      <c r="D53" s="11" t="str">
        <f>[1]Sheet0!D39</f>
        <v>95,161</v>
      </c>
      <c r="E53" s="11" t="str">
        <f>[1]Sheet0!E39</f>
        <v>158,602</v>
      </c>
      <c r="F53" s="11" t="str">
        <f>[1]Sheet0!F39</f>
        <v>178,427</v>
      </c>
      <c r="G53" s="12" t="str">
        <f>[1]Sheet0!G39</f>
        <v>341</v>
      </c>
      <c r="H53" s="11" t="str">
        <f>[1]Sheet0!H39</f>
        <v>27,041,499</v>
      </c>
      <c r="I53" s="11" t="str">
        <f>[1]Sheet0!I39</f>
        <v>79,301</v>
      </c>
      <c r="J53" s="11" t="str">
        <f>[1]Sheet0!J39</f>
        <v>95,162</v>
      </c>
      <c r="K53" s="11" t="str">
        <f>[1]Sheet0!K39</f>
        <v>158,602</v>
      </c>
      <c r="L53" s="11" t="str">
        <f>[1]Sheet0!L39</f>
        <v>178,428</v>
      </c>
    </row>
    <row r="54" spans="1:12" ht="15" customHeight="1" x14ac:dyDescent="0.2">
      <c r="A54" s="12">
        <v>39</v>
      </c>
      <c r="B54" s="10" t="s">
        <v>54</v>
      </c>
      <c r="C54" s="11" t="str">
        <f>[1]Sheet0!C40</f>
        <v>100,015</v>
      </c>
      <c r="D54" s="11" t="str">
        <f>[1]Sheet0!D40</f>
        <v>120,018</v>
      </c>
      <c r="E54" s="11" t="str">
        <f>[1]Sheet0!E40</f>
        <v>200,030</v>
      </c>
      <c r="F54" s="11" t="str">
        <f>[1]Sheet0!F40</f>
        <v>225,034</v>
      </c>
      <c r="G54" s="12" t="str">
        <f>[1]Sheet0!G40</f>
        <v>1176</v>
      </c>
      <c r="H54" s="11" t="str">
        <f>[1]Sheet0!H40</f>
        <v>117,617,342</v>
      </c>
      <c r="I54" s="11" t="str">
        <f>[1]Sheet0!I40</f>
        <v>100,015</v>
      </c>
      <c r="J54" s="11" t="str">
        <f>[1]Sheet0!J40</f>
        <v>120,018</v>
      </c>
      <c r="K54" s="11" t="str">
        <f>[1]Sheet0!K40</f>
        <v>200,030</v>
      </c>
      <c r="L54" s="11" t="str">
        <f>[1]Sheet0!L40</f>
        <v>225,034</v>
      </c>
    </row>
    <row r="55" spans="1:12" ht="15" customHeight="1" x14ac:dyDescent="0.2">
      <c r="A55" s="12">
        <v>40</v>
      </c>
      <c r="B55" s="10" t="s">
        <v>55</v>
      </c>
      <c r="C55" s="11" t="str">
        <f>[1]Sheet0!C41</f>
        <v>204,790</v>
      </c>
      <c r="D55" s="11" t="str">
        <f>[1]Sheet0!D41</f>
        <v>245,748</v>
      </c>
      <c r="E55" s="11" t="str">
        <f>[1]Sheet0!E41</f>
        <v>409,580</v>
      </c>
      <c r="F55" s="11" t="str">
        <f>[1]Sheet0!F41</f>
        <v>460,778</v>
      </c>
      <c r="G55" s="12" t="str">
        <f>[1]Sheet0!G41</f>
        <v>19295</v>
      </c>
      <c r="H55" s="11" t="str">
        <f>[1]Sheet0!H41</f>
        <v>3,951,405,385</v>
      </c>
      <c r="I55" s="11" t="str">
        <f>[1]Sheet0!I41</f>
        <v>204,790</v>
      </c>
      <c r="J55" s="11" t="str">
        <f>[1]Sheet0!J41</f>
        <v>245,748</v>
      </c>
      <c r="K55" s="11" t="str">
        <f>[1]Sheet0!K41</f>
        <v>409,580</v>
      </c>
      <c r="L55" s="11" t="str">
        <f>[1]Sheet0!L41</f>
        <v>460,778</v>
      </c>
    </row>
    <row r="56" spans="1:12" ht="15" customHeight="1" x14ac:dyDescent="0.2">
      <c r="A56" s="12">
        <v>41</v>
      </c>
      <c r="B56" s="10" t="s">
        <v>56</v>
      </c>
      <c r="C56" s="11" t="str">
        <f>[1]Sheet0!C42</f>
        <v>199,888</v>
      </c>
      <c r="D56" s="11" t="str">
        <f>[1]Sheet0!D42</f>
        <v>239,866</v>
      </c>
      <c r="E56" s="11" t="str">
        <f>[1]Sheet0!E42</f>
        <v>399,776</v>
      </c>
      <c r="F56" s="11" t="str">
        <f>[1]Sheet0!F42</f>
        <v>449,748</v>
      </c>
      <c r="G56" s="12" t="str">
        <f>[1]Sheet0!G42</f>
        <v>3950</v>
      </c>
      <c r="H56" s="11" t="str">
        <f>[1]Sheet0!H42</f>
        <v>789,556,913</v>
      </c>
      <c r="I56" s="11" t="str">
        <f>[1]Sheet0!I42</f>
        <v>199,888</v>
      </c>
      <c r="J56" s="11" t="str">
        <f>[1]Sheet0!J42</f>
        <v>239,866</v>
      </c>
      <c r="K56" s="11" t="str">
        <f>[1]Sheet0!K42</f>
        <v>399,776</v>
      </c>
      <c r="L56" s="11" t="str">
        <f>[1]Sheet0!L42</f>
        <v>449,748</v>
      </c>
    </row>
    <row r="57" spans="1:12" ht="15" customHeight="1" x14ac:dyDescent="0.2">
      <c r="A57" s="12">
        <v>42</v>
      </c>
      <c r="B57" s="10" t="s">
        <v>57</v>
      </c>
      <c r="C57" s="11" t="str">
        <f>[1]Sheet0!C43</f>
        <v>131,781</v>
      </c>
      <c r="D57" s="11" t="str">
        <f>[1]Sheet0!D43</f>
        <v>158,137</v>
      </c>
      <c r="E57" s="11" t="str">
        <f>[1]Sheet0!E43</f>
        <v>263,562</v>
      </c>
      <c r="F57" s="11" t="str">
        <f>[1]Sheet0!F43</f>
        <v>296,507</v>
      </c>
      <c r="G57" s="12" t="str">
        <f>[1]Sheet0!G43</f>
        <v>1981</v>
      </c>
      <c r="H57" s="11" t="str">
        <f>[1]Sheet0!H43</f>
        <v>261,056,828</v>
      </c>
      <c r="I57" s="11" t="str">
        <f>[1]Sheet0!I43</f>
        <v>131,781</v>
      </c>
      <c r="J57" s="11" t="str">
        <f>[1]Sheet0!J43</f>
        <v>158,138</v>
      </c>
      <c r="K57" s="11" t="str">
        <f>[1]Sheet0!K43</f>
        <v>263,562</v>
      </c>
      <c r="L57" s="11" t="str">
        <f>[1]Sheet0!L43</f>
        <v>296,508</v>
      </c>
    </row>
    <row r="58" spans="1:12" ht="15" customHeight="1" x14ac:dyDescent="0.2">
      <c r="A58" s="12">
        <v>43</v>
      </c>
      <c r="B58" s="10" t="s">
        <v>58</v>
      </c>
      <c r="C58" s="11" t="str">
        <f>[1]Sheet0!C44</f>
        <v>93,334</v>
      </c>
      <c r="D58" s="11" t="str">
        <f>[1]Sheet0!D44</f>
        <v>112,001</v>
      </c>
      <c r="E58" s="11" t="str">
        <f>[1]Sheet0!E44</f>
        <v>186,668</v>
      </c>
      <c r="F58" s="11" t="str">
        <f>[1]Sheet0!F44</f>
        <v>210,002</v>
      </c>
      <c r="G58" s="12" t="str">
        <f>[1]Sheet0!G44</f>
        <v>486</v>
      </c>
      <c r="H58" s="11" t="str">
        <f>[1]Sheet0!H44</f>
        <v>45,359,950</v>
      </c>
      <c r="I58" s="11" t="str">
        <f>[1]Sheet0!I44</f>
        <v>93,334</v>
      </c>
      <c r="J58" s="11" t="str">
        <f>[1]Sheet0!J44</f>
        <v>112,001</v>
      </c>
      <c r="K58" s="11" t="str">
        <f>[1]Sheet0!K44</f>
        <v>186,668</v>
      </c>
      <c r="L58" s="11" t="str">
        <f>[1]Sheet0!L44</f>
        <v>210,002</v>
      </c>
    </row>
    <row r="59" spans="1:12" ht="15" customHeight="1" x14ac:dyDescent="0.2">
      <c r="A59" s="12">
        <v>44</v>
      </c>
      <c r="B59" s="10" t="s">
        <v>59</v>
      </c>
      <c r="C59" s="11" t="str">
        <f>[1]Sheet0!C45</f>
        <v>106,385</v>
      </c>
      <c r="D59" s="11" t="str">
        <f>[1]Sheet0!D45</f>
        <v>127,662</v>
      </c>
      <c r="E59" s="11" t="str">
        <f>[1]Sheet0!E45</f>
        <v>212,770</v>
      </c>
      <c r="F59" s="11" t="str">
        <f>[1]Sheet0!F45</f>
        <v>239,366</v>
      </c>
      <c r="G59" s="12" t="str">
        <f>[1]Sheet0!G45</f>
        <v>1453</v>
      </c>
      <c r="H59" s="11" t="str">
        <f>[1]Sheet0!H45</f>
        <v>154,576,736</v>
      </c>
      <c r="I59" s="11" t="str">
        <f>[1]Sheet0!I45</f>
        <v>106,385</v>
      </c>
      <c r="J59" s="11" t="str">
        <f>[1]Sheet0!J45</f>
        <v>127,662</v>
      </c>
      <c r="K59" s="11" t="str">
        <f>[1]Sheet0!K45</f>
        <v>212,770</v>
      </c>
      <c r="L59" s="11" t="str">
        <f>[1]Sheet0!L45</f>
        <v>239,367</v>
      </c>
    </row>
    <row r="60" spans="1:12" ht="15" customHeight="1" x14ac:dyDescent="0.2">
      <c r="A60" s="12">
        <v>45</v>
      </c>
      <c r="B60" s="10" t="s">
        <v>60</v>
      </c>
      <c r="C60" s="11" t="str">
        <f>[1]Sheet0!C46</f>
        <v>102,301</v>
      </c>
      <c r="D60" s="11" t="str">
        <f>[1]Sheet0!D46</f>
        <v>122,761</v>
      </c>
      <c r="E60" s="11" t="str">
        <f>[1]Sheet0!E46</f>
        <v>204,602</v>
      </c>
      <c r="F60" s="11" t="str">
        <f>[1]Sheet0!F46</f>
        <v>230,177</v>
      </c>
      <c r="G60" s="12" t="str">
        <f>[1]Sheet0!G46</f>
        <v>4704</v>
      </c>
      <c r="H60" s="11" t="str">
        <f>[1]Sheet0!H46</f>
        <v>481,223,628</v>
      </c>
      <c r="I60" s="11" t="str">
        <f>[1]Sheet0!I46</f>
        <v>102,301</v>
      </c>
      <c r="J60" s="11" t="str">
        <f>[1]Sheet0!J46</f>
        <v>122,762</v>
      </c>
      <c r="K60" s="11" t="str">
        <f>[1]Sheet0!K46</f>
        <v>204,602</v>
      </c>
      <c r="L60" s="11" t="str">
        <f>[1]Sheet0!L46</f>
        <v>230,178</v>
      </c>
    </row>
    <row r="61" spans="1:12" ht="15" customHeight="1" x14ac:dyDescent="0.2">
      <c r="A61" s="12">
        <v>46</v>
      </c>
      <c r="B61" s="10" t="s">
        <v>61</v>
      </c>
      <c r="C61" s="11" t="str">
        <f>[1]Sheet0!C47</f>
        <v>108,540</v>
      </c>
      <c r="D61" s="11" t="str">
        <f>[1]Sheet0!D47</f>
        <v>130,248</v>
      </c>
      <c r="E61" s="11" t="str">
        <f>[1]Sheet0!E47</f>
        <v>217,080</v>
      </c>
      <c r="F61" s="11" t="str">
        <f>[1]Sheet0!F47</f>
        <v>244,215</v>
      </c>
      <c r="G61" s="12" t="str">
        <f>[1]Sheet0!G47</f>
        <v>410</v>
      </c>
      <c r="H61" s="11" t="str">
        <f>[1]Sheet0!H47</f>
        <v>44,501,196</v>
      </c>
      <c r="I61" s="11" t="str">
        <f>[1]Sheet0!I47</f>
        <v>108,540</v>
      </c>
      <c r="J61" s="11" t="str">
        <f>[1]Sheet0!J47</f>
        <v>130,248</v>
      </c>
      <c r="K61" s="11" t="str">
        <f>[1]Sheet0!K47</f>
        <v>217,080</v>
      </c>
      <c r="L61" s="11" t="str">
        <f>[1]Sheet0!L47</f>
        <v>244,215</v>
      </c>
    </row>
    <row r="62" spans="1:12" ht="15" customHeight="1" x14ac:dyDescent="0.2">
      <c r="A62" s="12">
        <v>47</v>
      </c>
      <c r="B62" s="10" t="s">
        <v>62</v>
      </c>
      <c r="C62" s="11" t="str">
        <f>[1]Sheet0!C48</f>
        <v>167,702</v>
      </c>
      <c r="D62" s="11" t="str">
        <f>[1]Sheet0!D48</f>
        <v>201,242</v>
      </c>
      <c r="E62" s="11" t="str">
        <f>[1]Sheet0!E48</f>
        <v>335,404</v>
      </c>
      <c r="F62" s="11" t="str">
        <f>[1]Sheet0!F48</f>
        <v>377,330</v>
      </c>
      <c r="G62" s="12" t="str">
        <f>[1]Sheet0!G48</f>
        <v>2861</v>
      </c>
      <c r="H62" s="11" t="str">
        <f>[1]Sheet0!H48</f>
        <v>479,792,630</v>
      </c>
      <c r="I62" s="11" t="str">
        <f>[1]Sheet0!I48</f>
        <v>167,702</v>
      </c>
      <c r="J62" s="11" t="str">
        <f>[1]Sheet0!J48</f>
        <v>201,243</v>
      </c>
      <c r="K62" s="11" t="str">
        <f>[1]Sheet0!K48</f>
        <v>335,404</v>
      </c>
      <c r="L62" s="11" t="str">
        <f>[1]Sheet0!L48</f>
        <v>377,330</v>
      </c>
    </row>
    <row r="63" spans="1:12" ht="15" customHeight="1" x14ac:dyDescent="0.2">
      <c r="A63" s="12">
        <v>48</v>
      </c>
      <c r="B63" s="10" t="s">
        <v>63</v>
      </c>
      <c r="C63" s="11" t="str">
        <f>[1]Sheet0!C49</f>
        <v>115,522</v>
      </c>
      <c r="D63" s="11" t="str">
        <f>[1]Sheet0!D49</f>
        <v>138,626</v>
      </c>
      <c r="E63" s="11" t="str">
        <f>[1]Sheet0!E49</f>
        <v>231,044</v>
      </c>
      <c r="F63" s="11" t="str">
        <f>[1]Sheet0!F49</f>
        <v>259,924</v>
      </c>
      <c r="G63" s="12" t="str">
        <f>[1]Sheet0!G49</f>
        <v>3540</v>
      </c>
      <c r="H63" s="11" t="str">
        <f>[1]Sheet0!H49</f>
        <v>408,945,802</v>
      </c>
      <c r="I63" s="11" t="str">
        <f>[1]Sheet0!I49</f>
        <v>115,522</v>
      </c>
      <c r="J63" s="11" t="str">
        <f>[1]Sheet0!J49</f>
        <v>138,627</v>
      </c>
      <c r="K63" s="11" t="str">
        <f>[1]Sheet0!K49</f>
        <v>231,044</v>
      </c>
      <c r="L63" s="11" t="str">
        <f>[1]Sheet0!L49</f>
        <v>259,925</v>
      </c>
    </row>
    <row r="64" spans="1:12" ht="15" customHeight="1" x14ac:dyDescent="0.2">
      <c r="A64" s="12">
        <v>49</v>
      </c>
      <c r="B64" s="10" t="s">
        <v>64</v>
      </c>
      <c r="C64" s="11" t="str">
        <f>[1]Sheet0!C50</f>
        <v>151,303</v>
      </c>
      <c r="D64" s="11" t="str">
        <f>[1]Sheet0!D50</f>
        <v>181,564</v>
      </c>
      <c r="E64" s="11" t="str">
        <f>[1]Sheet0!E50</f>
        <v>302,606</v>
      </c>
      <c r="F64" s="11" t="str">
        <f>[1]Sheet0!F50</f>
        <v>340,432</v>
      </c>
      <c r="G64" s="12" t="str">
        <f>[1]Sheet0!G50</f>
        <v>2000</v>
      </c>
      <c r="H64" s="11" t="str">
        <f>[1]Sheet0!H50</f>
        <v>302,605,429</v>
      </c>
      <c r="I64" s="11" t="str">
        <f>[1]Sheet0!I50</f>
        <v>151,303</v>
      </c>
      <c r="J64" s="11" t="str">
        <f>[1]Sheet0!J50</f>
        <v>181,564</v>
      </c>
      <c r="K64" s="11" t="str">
        <f>[1]Sheet0!K50</f>
        <v>302,606</v>
      </c>
      <c r="L64" s="11" t="str">
        <f>[1]Sheet0!L50</f>
        <v>340,432</v>
      </c>
    </row>
    <row r="65" spans="1:12" ht="15" customHeight="1" x14ac:dyDescent="0.2">
      <c r="A65" s="12">
        <v>50</v>
      </c>
      <c r="B65" s="10" t="s">
        <v>65</v>
      </c>
      <c r="C65" s="11" t="str">
        <f>[1]Sheet0!C51</f>
        <v>187,934</v>
      </c>
      <c r="D65" s="11" t="str">
        <f>[1]Sheet0!D51</f>
        <v>225,521</v>
      </c>
      <c r="E65" s="11" t="str">
        <f>[1]Sheet0!E51</f>
        <v>375,868</v>
      </c>
      <c r="F65" s="11" t="str">
        <f>[1]Sheet0!F51</f>
        <v>422,852</v>
      </c>
      <c r="G65" s="12" t="str">
        <f>[1]Sheet0!G51</f>
        <v>2828</v>
      </c>
      <c r="H65" s="11" t="str">
        <f>[1]Sheet0!H51</f>
        <v>531,475,550</v>
      </c>
      <c r="I65" s="11" t="str">
        <f>[1]Sheet0!I51</f>
        <v>187,934</v>
      </c>
      <c r="J65" s="11" t="str">
        <f>[1]Sheet0!J51</f>
        <v>225,521</v>
      </c>
      <c r="K65" s="11" t="str">
        <f>[1]Sheet0!K51</f>
        <v>375,868</v>
      </c>
      <c r="L65" s="11" t="str">
        <f>[1]Sheet0!L51</f>
        <v>422,852</v>
      </c>
    </row>
    <row r="66" spans="1:12" ht="15" customHeight="1" x14ac:dyDescent="0.2">
      <c r="A66" s="12">
        <v>51</v>
      </c>
      <c r="B66" s="10" t="s">
        <v>66</v>
      </c>
      <c r="C66" s="11" t="str">
        <f>[1]Sheet0!C52</f>
        <v>194,230</v>
      </c>
      <c r="D66" s="11" t="str">
        <f>[1]Sheet0!D52</f>
        <v>233,076</v>
      </c>
      <c r="E66" s="11" t="str">
        <f>[1]Sheet0!E52</f>
        <v>388,460</v>
      </c>
      <c r="F66" s="11" t="str">
        <f>[1]Sheet0!F52</f>
        <v>437,018</v>
      </c>
      <c r="G66" s="12" t="str">
        <f>[1]Sheet0!G52</f>
        <v>5107</v>
      </c>
      <c r="H66" s="11" t="str">
        <f>[1]Sheet0!H52</f>
        <v>991,927,590</v>
      </c>
      <c r="I66" s="11" t="str">
        <f>[1]Sheet0!I52</f>
        <v>194,230</v>
      </c>
      <c r="J66" s="11" t="str">
        <f>[1]Sheet0!J52</f>
        <v>233,076</v>
      </c>
      <c r="K66" s="11" t="str">
        <f>[1]Sheet0!K52</f>
        <v>388,460</v>
      </c>
      <c r="L66" s="11">
        <v>437018</v>
      </c>
    </row>
    <row r="67" spans="1:12" ht="15" customHeight="1" x14ac:dyDescent="0.2">
      <c r="A67" s="12">
        <v>52</v>
      </c>
      <c r="B67" s="10" t="s">
        <v>67</v>
      </c>
      <c r="C67" s="11" t="str">
        <f>[2]Sheet0!C53</f>
        <v>76,398</v>
      </c>
      <c r="D67" s="11" t="str">
        <f>[2]Sheet0!D53</f>
        <v>91,678</v>
      </c>
      <c r="E67" s="11" t="str">
        <f>[2]Sheet0!E53</f>
        <v>152,796</v>
      </c>
      <c r="F67" s="11" t="str">
        <f>[2]Sheet0!F53</f>
        <v>171,896</v>
      </c>
      <c r="G67" s="12" t="str">
        <f>[2]Sheet0!G53</f>
        <v>565</v>
      </c>
      <c r="H67" s="11" t="str">
        <f>[2]Sheet0!H53</f>
        <v>43,164,455</v>
      </c>
      <c r="I67" s="11" t="str">
        <f>[2]Sheet0!I53</f>
        <v>76,398</v>
      </c>
      <c r="J67" s="11" t="str">
        <f>[2]Sheet0!J53</f>
        <v>91,678</v>
      </c>
      <c r="K67" s="11" t="str">
        <f>[2]Sheet0!K53</f>
        <v>152,796</v>
      </c>
      <c r="L67" s="11" t="str">
        <f>[2]Sheet0!L53</f>
        <v>171,896</v>
      </c>
    </row>
    <row r="68" spans="1:12" ht="15" customHeight="1" x14ac:dyDescent="0.2">
      <c r="A68" s="12">
        <v>53</v>
      </c>
      <c r="B68" s="10" t="s">
        <v>68</v>
      </c>
      <c r="C68" s="11" t="str">
        <f>[1]Sheet0!C53</f>
        <v>117,280</v>
      </c>
      <c r="D68" s="11" t="str">
        <f>[1]Sheet0!D53</f>
        <v>140,736</v>
      </c>
      <c r="E68" s="11" t="str">
        <f>[1]Sheet0!E53</f>
        <v>234,560</v>
      </c>
      <c r="F68" s="11" t="str">
        <f>[1]Sheet0!F53</f>
        <v>263,880</v>
      </c>
      <c r="G68" s="12" t="str">
        <f>[1]Sheet0!G53</f>
        <v>1912</v>
      </c>
      <c r="H68" s="11" t="str">
        <f>[1]Sheet0!H53</f>
        <v>224,239,305</v>
      </c>
      <c r="I68" s="11" t="str">
        <f>[1]Sheet0!I53</f>
        <v>117,280</v>
      </c>
      <c r="J68" s="11" t="str">
        <f>[1]Sheet0!J53</f>
        <v>140,736</v>
      </c>
      <c r="K68" s="11" t="str">
        <f>[1]Sheet0!K53</f>
        <v>234,560</v>
      </c>
      <c r="L68" s="11" t="str">
        <f>[1]Sheet0!L53</f>
        <v>263,880</v>
      </c>
    </row>
    <row r="69" spans="1:12" ht="15" customHeight="1" x14ac:dyDescent="0.2">
      <c r="A69" s="12">
        <v>54</v>
      </c>
      <c r="B69" s="10" t="s">
        <v>69</v>
      </c>
      <c r="C69" s="11" t="str">
        <f>[1]Sheet0!C54</f>
        <v>102,914</v>
      </c>
      <c r="D69" s="11" t="str">
        <f>[1]Sheet0!D54</f>
        <v>123,497</v>
      </c>
      <c r="E69" s="11" t="str">
        <f>[1]Sheet0!E54</f>
        <v>205,828</v>
      </c>
      <c r="F69" s="11" t="str">
        <f>[1]Sheet0!F54</f>
        <v>231,556</v>
      </c>
      <c r="G69" s="12" t="str">
        <f>[1]Sheet0!G54</f>
        <v>3638</v>
      </c>
      <c r="H69" s="11" t="str">
        <f>[1]Sheet0!H54</f>
        <v>374,397,730</v>
      </c>
      <c r="I69" s="11" t="str">
        <f>[1]Sheet0!I54</f>
        <v>102,914</v>
      </c>
      <c r="J69" s="11" t="str">
        <f>[1]Sheet0!J54</f>
        <v>123,497</v>
      </c>
      <c r="K69" s="11" t="str">
        <f>[1]Sheet0!K54</f>
        <v>205,828</v>
      </c>
      <c r="L69" s="11" t="str">
        <f>[1]Sheet0!L54</f>
        <v>231,557</v>
      </c>
    </row>
    <row r="70" spans="1:12" ht="15" customHeight="1" x14ac:dyDescent="0.2">
      <c r="A70" s="12">
        <v>55</v>
      </c>
      <c r="B70" s="10" t="s">
        <v>70</v>
      </c>
      <c r="C70" s="11" t="str">
        <f>[1]Sheet0!C55</f>
        <v>290,904</v>
      </c>
      <c r="D70" s="11" t="str">
        <f>[1]Sheet0!D55</f>
        <v>349,085</v>
      </c>
      <c r="E70" s="11" t="str">
        <f>[1]Sheet0!E55</f>
        <v>581,808</v>
      </c>
      <c r="F70" s="11" t="str">
        <f>[1]Sheet0!F55</f>
        <v>654,534</v>
      </c>
      <c r="G70" s="12" t="str">
        <f>[1]Sheet0!G55</f>
        <v>99784</v>
      </c>
      <c r="H70" s="11" t="str">
        <f>[1]Sheet0!H55</f>
        <v>29,027,507,500</v>
      </c>
      <c r="I70" s="11" t="str">
        <f>[1]Sheet0!I55</f>
        <v>290,904</v>
      </c>
      <c r="J70" s="11" t="str">
        <f>[1]Sheet0!J55</f>
        <v>349,085</v>
      </c>
      <c r="K70" s="11" t="str">
        <f>[1]Sheet0!K55</f>
        <v>581,808</v>
      </c>
      <c r="L70" s="11" t="str">
        <f>[1]Sheet0!L55</f>
        <v>654,534</v>
      </c>
    </row>
    <row r="71" spans="1:12" ht="15" customHeight="1" x14ac:dyDescent="0.2">
      <c r="A71" s="12">
        <v>56</v>
      </c>
      <c r="B71" s="10" t="s">
        <v>71</v>
      </c>
      <c r="C71" s="11" t="str">
        <f>[1]Sheet0!C56</f>
        <v>176,571</v>
      </c>
      <c r="D71" s="11" t="str">
        <f>[1]Sheet0!D56</f>
        <v>211,885</v>
      </c>
      <c r="E71" s="11" t="str">
        <f>[1]Sheet0!E56</f>
        <v>353,142</v>
      </c>
      <c r="F71" s="11" t="str">
        <f>[1]Sheet0!F56</f>
        <v>397,285</v>
      </c>
      <c r="G71" s="12" t="str">
        <f>[1]Sheet0!G56</f>
        <v>14131</v>
      </c>
      <c r="H71" s="11" t="str">
        <f>[1]Sheet0!H56</f>
        <v>2,495,121,818</v>
      </c>
      <c r="I71" s="11" t="str">
        <f>[1]Sheet0!I56</f>
        <v>176,571</v>
      </c>
      <c r="J71" s="11" t="str">
        <f>[1]Sheet0!J56</f>
        <v>211,886</v>
      </c>
      <c r="K71" s="11" t="str">
        <f>[1]Sheet0!K56</f>
        <v>353,142</v>
      </c>
      <c r="L71" s="11" t="str">
        <f>[1]Sheet0!L56</f>
        <v>397,285</v>
      </c>
    </row>
    <row r="72" spans="1:12" ht="15" customHeight="1" x14ac:dyDescent="0.2">
      <c r="A72" s="12">
        <v>57</v>
      </c>
      <c r="B72" s="10" t="s">
        <v>72</v>
      </c>
      <c r="C72" s="11" t="str">
        <f>[1]Sheet0!C57</f>
        <v>92,708</v>
      </c>
      <c r="D72" s="11" t="str">
        <f>[1]Sheet0!D57</f>
        <v>111,250</v>
      </c>
      <c r="E72" s="11" t="str">
        <f>[1]Sheet0!E57</f>
        <v>185,416</v>
      </c>
      <c r="F72" s="11" t="str">
        <f>[1]Sheet0!F57</f>
        <v>208,593</v>
      </c>
      <c r="G72" s="12" t="str">
        <f>[1]Sheet0!G57</f>
        <v>352</v>
      </c>
      <c r="H72" s="11" t="str">
        <f>[1]Sheet0!H57</f>
        <v>32,632,977</v>
      </c>
      <c r="I72" s="11" t="str">
        <f>[1]Sheet0!I57</f>
        <v>92,708</v>
      </c>
      <c r="J72" s="11" t="str">
        <f>[1]Sheet0!J57</f>
        <v>111,250</v>
      </c>
      <c r="K72" s="11" t="str">
        <f>[1]Sheet0!K57</f>
        <v>185,416</v>
      </c>
      <c r="L72" s="11" t="str">
        <f>[1]Sheet0!L57</f>
        <v>208,593</v>
      </c>
    </row>
    <row r="73" spans="1:12" ht="15" customHeight="1" x14ac:dyDescent="0.2">
      <c r="A73" s="12">
        <v>58</v>
      </c>
      <c r="B73" s="10" t="s">
        <v>73</v>
      </c>
      <c r="C73" s="11" t="str">
        <f>[1]Sheet0!C58</f>
        <v>142,966</v>
      </c>
      <c r="D73" s="11" t="str">
        <f>[1]Sheet0!D58</f>
        <v>171,559</v>
      </c>
      <c r="E73" s="11" t="str">
        <f>[1]Sheet0!E58</f>
        <v>285,932</v>
      </c>
      <c r="F73" s="11" t="str">
        <f>[1]Sheet0!F58</f>
        <v>321,674</v>
      </c>
      <c r="G73" s="12" t="str">
        <f>[1]Sheet0!G58</f>
        <v>514</v>
      </c>
      <c r="H73" s="11" t="str">
        <f>[1]Sheet0!H58</f>
        <v>73,484,255</v>
      </c>
      <c r="I73" s="11" t="str">
        <f>[1]Sheet0!I58</f>
        <v>142,966</v>
      </c>
      <c r="J73" s="11" t="str">
        <f>[1]Sheet0!J58</f>
        <v>171,560</v>
      </c>
      <c r="K73" s="11" t="str">
        <f>[1]Sheet0!K58</f>
        <v>285,932</v>
      </c>
      <c r="L73" s="11" t="str">
        <f>[1]Sheet0!L58</f>
        <v>321,674</v>
      </c>
    </row>
    <row r="74" spans="1:12" ht="15" customHeight="1" x14ac:dyDescent="0.2">
      <c r="A74" s="12">
        <v>59</v>
      </c>
      <c r="B74" s="10" t="s">
        <v>74</v>
      </c>
      <c r="C74" s="11" t="str">
        <f>[1]Sheet0!C59</f>
        <v>203,796</v>
      </c>
      <c r="D74" s="11" t="str">
        <f>[1]Sheet0!D59</f>
        <v>244,555</v>
      </c>
      <c r="E74" s="11" t="str">
        <f>[1]Sheet0!E59</f>
        <v>407,592</v>
      </c>
      <c r="F74" s="11" t="str">
        <f>[1]Sheet0!F59</f>
        <v>458,541</v>
      </c>
      <c r="G74" s="12" t="str">
        <f>[1]Sheet0!G59</f>
        <v>12407</v>
      </c>
      <c r="H74" s="11" t="str">
        <f>[1]Sheet0!H59</f>
        <v>2,528,484,582</v>
      </c>
      <c r="I74" s="11" t="str">
        <f>[1]Sheet0!I59</f>
        <v>203,796</v>
      </c>
      <c r="J74" s="11" t="str">
        <f>[1]Sheet0!J59</f>
        <v>244,556</v>
      </c>
      <c r="K74" s="11" t="str">
        <f>[1]Sheet0!K59</f>
        <v>407,592</v>
      </c>
      <c r="L74" s="11" t="str">
        <f>[1]Sheet0!L59</f>
        <v>458,541</v>
      </c>
    </row>
    <row r="75" spans="1:12" ht="15" customHeight="1" x14ac:dyDescent="0.2">
      <c r="A75" s="12">
        <v>60</v>
      </c>
      <c r="B75" s="10" t="s">
        <v>75</v>
      </c>
      <c r="C75" s="11" t="str">
        <f>[1]Sheet0!C60</f>
        <v>81,611</v>
      </c>
      <c r="D75" s="11" t="str">
        <f>[1]Sheet0!D60</f>
        <v>97,933</v>
      </c>
      <c r="E75" s="11" t="str">
        <f>[1]Sheet0!E60</f>
        <v>163,222</v>
      </c>
      <c r="F75" s="11" t="str">
        <f>[1]Sheet0!F60</f>
        <v>183,625</v>
      </c>
      <c r="G75" s="12" t="str">
        <f>[1]Sheet0!G60</f>
        <v>216</v>
      </c>
      <c r="H75" s="11" t="str">
        <f>[1]Sheet0!H60</f>
        <v>17,627,862</v>
      </c>
      <c r="I75" s="11" t="str">
        <f>[1]Sheet0!I60</f>
        <v>81,611</v>
      </c>
      <c r="J75" s="11" t="str">
        <f>[1]Sheet0!J60</f>
        <v>97,934</v>
      </c>
      <c r="K75" s="11" t="str">
        <f>[1]Sheet0!K60</f>
        <v>163,222</v>
      </c>
      <c r="L75" s="11" t="str">
        <f>[1]Sheet0!L60</f>
        <v>183,625</v>
      </c>
    </row>
    <row r="76" spans="1:12" ht="15" customHeight="1" x14ac:dyDescent="0.2">
      <c r="A76" s="12">
        <v>61</v>
      </c>
      <c r="B76" s="10" t="s">
        <v>76</v>
      </c>
      <c r="C76" s="11" t="str">
        <f>[1]Sheet0!C61</f>
        <v>173,954</v>
      </c>
      <c r="D76" s="11" t="str">
        <f>[1]Sheet0!D61</f>
        <v>208,745</v>
      </c>
      <c r="E76" s="11" t="str">
        <f>[1]Sheet0!E61</f>
        <v>347,908</v>
      </c>
      <c r="F76" s="11" t="str">
        <f>[1]Sheet0!F61</f>
        <v>391,396</v>
      </c>
      <c r="G76" s="12" t="str">
        <f>[1]Sheet0!G61</f>
        <v>3619</v>
      </c>
      <c r="H76" s="11" t="str">
        <f>[1]Sheet0!H61</f>
        <v>629,536,595</v>
      </c>
      <c r="I76" s="11" t="str">
        <f>[1]Sheet0!I61</f>
        <v>173,954</v>
      </c>
      <c r="J76" s="11" t="str">
        <f>[1]Sheet0!J61</f>
        <v>208,745</v>
      </c>
      <c r="K76" s="11" t="str">
        <f>[1]Sheet0!K61</f>
        <v>347,908</v>
      </c>
      <c r="L76" s="11" t="str">
        <f>[1]Sheet0!L61</f>
        <v>391,397</v>
      </c>
    </row>
    <row r="77" spans="1:12" ht="15" customHeight="1" x14ac:dyDescent="0.2">
      <c r="A77" s="12">
        <v>62</v>
      </c>
      <c r="B77" s="10" t="s">
        <v>77</v>
      </c>
      <c r="C77" s="11" t="str">
        <f>[1]Sheet0!C62</f>
        <v>109,054</v>
      </c>
      <c r="D77" s="11" t="str">
        <f>[1]Sheet0!D62</f>
        <v>130,865</v>
      </c>
      <c r="E77" s="11" t="str">
        <f>[1]Sheet0!E62</f>
        <v>218,108</v>
      </c>
      <c r="F77" s="11" t="str">
        <f>[1]Sheet0!F62</f>
        <v>245,372</v>
      </c>
      <c r="G77" s="12" t="str">
        <f>[1]Sheet0!G62</f>
        <v>2351</v>
      </c>
      <c r="H77" s="11" t="str">
        <f>[1]Sheet0!H62</f>
        <v>256,383,806</v>
      </c>
      <c r="I77" s="11" t="str">
        <f>[1]Sheet0!I62</f>
        <v>109,054</v>
      </c>
      <c r="J77" s="11" t="str">
        <f>[1]Sheet0!J62</f>
        <v>130,865</v>
      </c>
      <c r="K77" s="11" t="str">
        <f>[1]Sheet0!K62</f>
        <v>218,108</v>
      </c>
      <c r="L77" s="11" t="str">
        <f>[1]Sheet0!L62</f>
        <v>245,372</v>
      </c>
    </row>
    <row r="78" spans="1:12" ht="15" customHeight="1" x14ac:dyDescent="0.2">
      <c r="A78" s="12">
        <v>63</v>
      </c>
      <c r="B78" s="10" t="s">
        <v>78</v>
      </c>
      <c r="C78" s="11" t="str">
        <f>[1]Sheet0!C63</f>
        <v>115,980</v>
      </c>
      <c r="D78" s="11" t="str">
        <f>[1]Sheet0!D63</f>
        <v>139,176</v>
      </c>
      <c r="E78" s="11" t="str">
        <f>[1]Sheet0!E63</f>
        <v>231,960</v>
      </c>
      <c r="F78" s="11" t="str">
        <f>[1]Sheet0!F63</f>
        <v>260,955</v>
      </c>
      <c r="G78" s="12" t="str">
        <f>[1]Sheet0!G63</f>
        <v>1635</v>
      </c>
      <c r="H78" s="11" t="str">
        <f>[1]Sheet0!H63</f>
        <v>189,627,005</v>
      </c>
      <c r="I78" s="11" t="str">
        <f>[1]Sheet0!I63</f>
        <v>115,980</v>
      </c>
      <c r="J78" s="11" t="str">
        <f>[1]Sheet0!J63</f>
        <v>139,176</v>
      </c>
      <c r="K78" s="11" t="str">
        <f>[1]Sheet0!K63</f>
        <v>231,960</v>
      </c>
      <c r="L78" s="11" t="str">
        <f>[1]Sheet0!L63</f>
        <v>260,955</v>
      </c>
    </row>
    <row r="79" spans="1:12" ht="15" customHeight="1" x14ac:dyDescent="0.2">
      <c r="A79" s="24">
        <v>64</v>
      </c>
      <c r="B79" s="25" t="s">
        <v>79</v>
      </c>
      <c r="C79" s="26" t="str">
        <f>[1]Sheet0!C64</f>
        <v>134,916</v>
      </c>
      <c r="D79" s="26" t="str">
        <f>[1]Sheet0!D64</f>
        <v>161,899</v>
      </c>
      <c r="E79" s="26" t="str">
        <f>[1]Sheet0!E64</f>
        <v>269,832</v>
      </c>
      <c r="F79" s="26" t="str">
        <f>[1]Sheet0!F64</f>
        <v>303,561</v>
      </c>
      <c r="G79" s="24" t="str">
        <f>[1]Sheet0!G64</f>
        <v>2978</v>
      </c>
      <c r="H79" s="26" t="str">
        <f>[1]Sheet0!H64</f>
        <v>401,778,168</v>
      </c>
      <c r="I79" s="26" t="str">
        <f>[1]Sheet0!I64</f>
        <v>134,916</v>
      </c>
      <c r="J79" s="26" t="str">
        <f>[1]Sheet0!J64</f>
        <v>161,900</v>
      </c>
      <c r="K79" s="26" t="str">
        <f>[1]Sheet0!K64</f>
        <v>269,832</v>
      </c>
      <c r="L79" s="26" t="str">
        <f>[1]Sheet0!L64</f>
        <v>303,561</v>
      </c>
    </row>
    <row r="80" spans="1:12" ht="15" customHeight="1" x14ac:dyDescent="0.2">
      <c r="A80" s="21"/>
      <c r="B80" s="22"/>
      <c r="C80" s="23"/>
      <c r="D80" s="23"/>
      <c r="E80" s="23"/>
      <c r="F80" s="23"/>
      <c r="G80" s="21"/>
      <c r="H80" s="23"/>
      <c r="I80" s="23"/>
      <c r="J80" s="23"/>
      <c r="K80" s="23"/>
      <c r="L80" s="23"/>
    </row>
    <row r="81" spans="1:12" ht="15" customHeight="1" x14ac:dyDescent="0.2">
      <c r="A81" s="21"/>
      <c r="B81" s="22"/>
      <c r="C81" s="23"/>
      <c r="D81" s="23"/>
      <c r="E81" s="23"/>
      <c r="F81" s="23"/>
      <c r="G81" s="21"/>
      <c r="H81" s="23"/>
      <c r="I81" s="23"/>
      <c r="J81" s="23"/>
      <c r="K81" s="23"/>
      <c r="L81" s="23"/>
    </row>
    <row r="82" spans="1:12" ht="15" customHeight="1" x14ac:dyDescent="0.2">
      <c r="A82" s="21"/>
      <c r="B82" s="22"/>
      <c r="C82" s="23"/>
      <c r="D82" s="23"/>
      <c r="E82" s="23"/>
      <c r="F82" s="23"/>
      <c r="G82" s="21"/>
      <c r="H82" s="23"/>
      <c r="I82" s="23"/>
      <c r="J82" s="23"/>
      <c r="K82" s="23"/>
      <c r="L82" s="23"/>
    </row>
    <row r="83" spans="1:12" ht="15" customHeight="1" x14ac:dyDescent="0.2">
      <c r="A83" s="27"/>
      <c r="B83" s="27"/>
      <c r="C83" s="27"/>
      <c r="D83" s="27"/>
      <c r="E83" s="27"/>
      <c r="F83" s="28" t="s">
        <v>1</v>
      </c>
      <c r="G83" s="29"/>
      <c r="H83" s="30"/>
      <c r="I83" s="27"/>
      <c r="J83" s="27"/>
      <c r="K83" s="27"/>
      <c r="L83" s="27"/>
    </row>
    <row r="84" spans="1:12" ht="15" customHeight="1" x14ac:dyDescent="0.2">
      <c r="A84" s="1"/>
      <c r="B84" s="1"/>
      <c r="C84" s="1"/>
      <c r="D84" s="1"/>
      <c r="E84" s="16" t="s">
        <v>2</v>
      </c>
      <c r="F84" s="17"/>
      <c r="G84" s="17"/>
      <c r="H84" s="17"/>
      <c r="I84" s="18"/>
      <c r="J84" s="1"/>
      <c r="K84" s="1"/>
      <c r="L84" s="1"/>
    </row>
    <row r="85" spans="1:12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" customHeight="1" x14ac:dyDescent="0.2">
      <c r="A86" s="1"/>
      <c r="B86" s="1"/>
      <c r="C86" s="3" t="s">
        <v>3</v>
      </c>
      <c r="D86" s="4" t="s">
        <v>3</v>
      </c>
      <c r="E86" s="4" t="s">
        <v>3</v>
      </c>
      <c r="F86" s="4" t="s">
        <v>3</v>
      </c>
      <c r="G86" s="5" t="s">
        <v>4</v>
      </c>
      <c r="H86" s="4" t="s">
        <v>4</v>
      </c>
      <c r="I86" s="3" t="s">
        <v>5</v>
      </c>
      <c r="J86" s="3" t="s">
        <v>5</v>
      </c>
      <c r="K86" s="3" t="s">
        <v>5</v>
      </c>
      <c r="L86" s="3" t="s">
        <v>5</v>
      </c>
    </row>
    <row r="87" spans="1:12" ht="15" customHeight="1" x14ac:dyDescent="0.2">
      <c r="A87" s="1"/>
      <c r="B87" s="1"/>
      <c r="C87" s="3" t="s">
        <v>6</v>
      </c>
      <c r="D87" s="3" t="s">
        <v>7</v>
      </c>
      <c r="E87" s="3" t="s">
        <v>7</v>
      </c>
      <c r="F87" s="3" t="s">
        <v>7</v>
      </c>
      <c r="G87" s="3" t="s">
        <v>8</v>
      </c>
      <c r="H87" s="3" t="s">
        <v>8</v>
      </c>
      <c r="I87" s="4" t="s">
        <v>9</v>
      </c>
      <c r="J87" s="4" t="s">
        <v>9</v>
      </c>
      <c r="K87" s="4" t="s">
        <v>10</v>
      </c>
      <c r="L87" s="4" t="s">
        <v>10</v>
      </c>
    </row>
    <row r="88" spans="1:12" ht="15" customHeight="1" x14ac:dyDescent="0.2">
      <c r="A88" s="7" t="s">
        <v>11</v>
      </c>
      <c r="B88" s="7" t="s">
        <v>12</v>
      </c>
      <c r="C88" s="1"/>
      <c r="D88" s="8">
        <v>1.2</v>
      </c>
      <c r="E88" s="8">
        <v>2</v>
      </c>
      <c r="F88" s="8">
        <v>2.25</v>
      </c>
      <c r="G88" s="4" t="s">
        <v>13</v>
      </c>
      <c r="H88" s="4" t="s">
        <v>10</v>
      </c>
      <c r="I88" s="7" t="s">
        <v>14</v>
      </c>
      <c r="J88" s="3" t="s">
        <v>15</v>
      </c>
      <c r="K88" s="7" t="s">
        <v>14</v>
      </c>
      <c r="L88" s="3" t="s">
        <v>15</v>
      </c>
    </row>
    <row r="89" spans="1:12" ht="15" customHeight="1" x14ac:dyDescent="0.2">
      <c r="A89" s="12">
        <v>65</v>
      </c>
      <c r="B89" s="10" t="s">
        <v>80</v>
      </c>
      <c r="C89" s="11">
        <v>66553</v>
      </c>
      <c r="D89" s="11">
        <v>79864</v>
      </c>
      <c r="E89" s="11">
        <v>133106</v>
      </c>
      <c r="F89" s="11">
        <v>149744</v>
      </c>
      <c r="G89" s="12">
        <v>2282</v>
      </c>
      <c r="H89" s="11">
        <v>151873250</v>
      </c>
      <c r="I89" s="11">
        <v>66553</v>
      </c>
      <c r="J89" s="11">
        <v>79864</v>
      </c>
      <c r="K89" s="11">
        <v>133106</v>
      </c>
      <c r="L89" s="11">
        <v>149745</v>
      </c>
    </row>
    <row r="90" spans="1:12" ht="15" customHeight="1" x14ac:dyDescent="0.2">
      <c r="A90" s="12">
        <v>66</v>
      </c>
      <c r="B90" s="10" t="s">
        <v>81</v>
      </c>
      <c r="C90" s="11">
        <v>179670</v>
      </c>
      <c r="D90" s="11">
        <v>215604</v>
      </c>
      <c r="E90" s="11">
        <v>359340</v>
      </c>
      <c r="F90" s="11">
        <v>404258</v>
      </c>
      <c r="G90" s="12">
        <v>6636</v>
      </c>
      <c r="H90" s="11">
        <v>1192284542</v>
      </c>
      <c r="I90" s="11">
        <v>179670</v>
      </c>
      <c r="J90" s="11">
        <v>215604</v>
      </c>
      <c r="K90" s="11">
        <v>359340</v>
      </c>
      <c r="L90" s="11">
        <v>404258</v>
      </c>
    </row>
    <row r="91" spans="1:12" ht="15" customHeight="1" x14ac:dyDescent="0.2">
      <c r="A91" s="12">
        <v>67</v>
      </c>
      <c r="B91" s="10" t="s">
        <v>82</v>
      </c>
      <c r="C91" s="11">
        <v>70444</v>
      </c>
      <c r="D91" s="11">
        <v>84533</v>
      </c>
      <c r="E91" s="11">
        <v>140888</v>
      </c>
      <c r="F91" s="11">
        <v>158499</v>
      </c>
      <c r="G91" s="12">
        <v>1470</v>
      </c>
      <c r="H91" s="11">
        <v>103552595</v>
      </c>
      <c r="I91" s="11">
        <v>70444</v>
      </c>
      <c r="J91" s="11">
        <v>84533</v>
      </c>
      <c r="K91" s="11">
        <v>140888</v>
      </c>
      <c r="L91" s="11">
        <v>158499</v>
      </c>
    </row>
    <row r="92" spans="1:12" ht="15" customHeight="1" x14ac:dyDescent="0.2">
      <c r="A92" s="12">
        <v>68</v>
      </c>
      <c r="B92" s="10" t="s">
        <v>83</v>
      </c>
      <c r="C92" s="11">
        <v>148842</v>
      </c>
      <c r="D92" s="11">
        <v>178610</v>
      </c>
      <c r="E92" s="11">
        <v>297684</v>
      </c>
      <c r="F92" s="11">
        <v>334894</v>
      </c>
      <c r="G92" s="12">
        <v>1351</v>
      </c>
      <c r="H92" s="11">
        <v>201084914</v>
      </c>
      <c r="I92" s="11">
        <v>148842</v>
      </c>
      <c r="J92" s="11">
        <v>178611</v>
      </c>
      <c r="K92" s="11">
        <v>297684</v>
      </c>
      <c r="L92" s="11">
        <v>334895</v>
      </c>
    </row>
    <row r="93" spans="1:12" ht="15" customHeight="1" x14ac:dyDescent="0.2">
      <c r="A93" s="12">
        <v>69</v>
      </c>
      <c r="B93" s="10" t="s">
        <v>84</v>
      </c>
      <c r="C93" s="11">
        <v>170119</v>
      </c>
      <c r="D93" s="11">
        <v>204143</v>
      </c>
      <c r="E93" s="11">
        <v>340238</v>
      </c>
      <c r="F93" s="11">
        <v>382768</v>
      </c>
      <c r="G93" s="12">
        <v>3815</v>
      </c>
      <c r="H93" s="11">
        <v>649003162</v>
      </c>
      <c r="I93" s="11">
        <v>170119</v>
      </c>
      <c r="J93" s="11">
        <v>204143</v>
      </c>
      <c r="K93" s="11">
        <v>340238</v>
      </c>
      <c r="L93" s="11">
        <v>382768</v>
      </c>
    </row>
    <row r="94" spans="1:12" ht="15" customHeight="1" x14ac:dyDescent="0.2">
      <c r="A94" s="12">
        <v>70</v>
      </c>
      <c r="B94" s="10" t="s">
        <v>85</v>
      </c>
      <c r="C94" s="11">
        <v>180981</v>
      </c>
      <c r="D94" s="11">
        <v>217177</v>
      </c>
      <c r="E94" s="11">
        <v>361962</v>
      </c>
      <c r="F94" s="11">
        <v>407207</v>
      </c>
      <c r="G94" s="12">
        <v>3156</v>
      </c>
      <c r="H94" s="11">
        <v>571172975</v>
      </c>
      <c r="I94" s="11">
        <v>180981</v>
      </c>
      <c r="J94" s="11">
        <v>217178</v>
      </c>
      <c r="K94" s="11">
        <v>361962</v>
      </c>
      <c r="L94" s="11">
        <v>407208</v>
      </c>
    </row>
    <row r="95" spans="1:12" ht="15" customHeight="1" x14ac:dyDescent="0.2">
      <c r="A95" s="12">
        <v>71</v>
      </c>
      <c r="B95" s="10" t="s">
        <v>86</v>
      </c>
      <c r="C95" s="11">
        <v>240735</v>
      </c>
      <c r="D95" s="11">
        <v>288882</v>
      </c>
      <c r="E95" s="11">
        <v>481470</v>
      </c>
      <c r="F95" s="11">
        <v>541654</v>
      </c>
      <c r="G95" s="12">
        <v>12411</v>
      </c>
      <c r="H95" s="11">
        <v>2987760689</v>
      </c>
      <c r="I95" s="11">
        <v>240735</v>
      </c>
      <c r="J95" s="11">
        <v>288882</v>
      </c>
      <c r="K95" s="11">
        <v>481470</v>
      </c>
      <c r="L95" s="11">
        <v>541654</v>
      </c>
    </row>
    <row r="96" spans="1:12" ht="15" customHeight="1" x14ac:dyDescent="0.2">
      <c r="A96" s="12">
        <v>72</v>
      </c>
      <c r="B96" s="10" t="s">
        <v>87</v>
      </c>
      <c r="C96" s="11">
        <v>166814</v>
      </c>
      <c r="D96" s="11">
        <v>200177</v>
      </c>
      <c r="E96" s="11">
        <v>333628</v>
      </c>
      <c r="F96" s="11">
        <v>375332</v>
      </c>
      <c r="G96" s="12">
        <v>2419</v>
      </c>
      <c r="H96" s="11">
        <v>403521738</v>
      </c>
      <c r="I96" s="11">
        <v>166814</v>
      </c>
      <c r="J96" s="11">
        <v>200177</v>
      </c>
      <c r="K96" s="11">
        <v>333628</v>
      </c>
      <c r="L96" s="11">
        <v>375332</v>
      </c>
    </row>
    <row r="97" spans="1:12" ht="15" customHeight="1" x14ac:dyDescent="0.2">
      <c r="A97" s="12">
        <v>73</v>
      </c>
      <c r="B97" s="10" t="s">
        <v>88</v>
      </c>
      <c r="C97" s="11">
        <v>138642</v>
      </c>
      <c r="D97" s="11">
        <v>166370</v>
      </c>
      <c r="E97" s="11">
        <v>277284</v>
      </c>
      <c r="F97" s="11">
        <v>311944</v>
      </c>
      <c r="G97" s="12">
        <v>4574</v>
      </c>
      <c r="H97" s="11">
        <v>634145319</v>
      </c>
      <c r="I97" s="11">
        <v>138642</v>
      </c>
      <c r="J97" s="11">
        <v>166371</v>
      </c>
      <c r="K97" s="11">
        <v>277284</v>
      </c>
      <c r="L97" s="11">
        <v>311945</v>
      </c>
    </row>
    <row r="98" spans="1:12" ht="15" customHeight="1" x14ac:dyDescent="0.2">
      <c r="A98" s="12">
        <v>74</v>
      </c>
      <c r="B98" s="10" t="s">
        <v>89</v>
      </c>
      <c r="C98" s="11">
        <v>82002</v>
      </c>
      <c r="D98" s="11">
        <v>98402</v>
      </c>
      <c r="E98" s="11">
        <v>164004</v>
      </c>
      <c r="F98" s="11">
        <v>184504</v>
      </c>
      <c r="G98" s="12">
        <v>4017</v>
      </c>
      <c r="H98" s="11">
        <v>329400855</v>
      </c>
      <c r="I98" s="11">
        <v>82002</v>
      </c>
      <c r="J98" s="11">
        <v>98403</v>
      </c>
      <c r="K98" s="11">
        <v>164004</v>
      </c>
      <c r="L98" s="11">
        <v>184505</v>
      </c>
    </row>
    <row r="99" spans="1:12" ht="15" customHeight="1" x14ac:dyDescent="0.2">
      <c r="A99" s="12">
        <v>75</v>
      </c>
      <c r="B99" s="10" t="s">
        <v>90</v>
      </c>
      <c r="C99" s="11">
        <v>74069</v>
      </c>
      <c r="D99" s="11">
        <v>88883</v>
      </c>
      <c r="E99" s="11">
        <v>148138</v>
      </c>
      <c r="F99" s="11">
        <v>166655</v>
      </c>
      <c r="G99" s="12">
        <v>855</v>
      </c>
      <c r="H99" s="11">
        <v>63328580</v>
      </c>
      <c r="I99" s="11">
        <v>74069</v>
      </c>
      <c r="J99" s="11">
        <v>88883</v>
      </c>
      <c r="K99" s="11">
        <v>148138</v>
      </c>
      <c r="L99" s="11">
        <v>166656</v>
      </c>
    </row>
    <row r="100" spans="1:12" ht="15" customHeight="1" x14ac:dyDescent="0.2">
      <c r="A100" s="12">
        <v>76</v>
      </c>
      <c r="B100" s="10" t="s">
        <v>91</v>
      </c>
      <c r="C100" s="11">
        <v>169354</v>
      </c>
      <c r="D100" s="11">
        <v>203225</v>
      </c>
      <c r="E100" s="11">
        <v>338708</v>
      </c>
      <c r="F100" s="11">
        <v>381046</v>
      </c>
      <c r="G100" s="12">
        <v>5343</v>
      </c>
      <c r="H100" s="11">
        <v>904857705</v>
      </c>
      <c r="I100" s="11">
        <v>169354</v>
      </c>
      <c r="J100" s="11">
        <v>203225</v>
      </c>
      <c r="K100" s="11">
        <v>338708</v>
      </c>
      <c r="L100" s="11">
        <v>381047</v>
      </c>
    </row>
    <row r="101" spans="1:12" ht="15" customHeight="1" x14ac:dyDescent="0.2">
      <c r="A101" s="12">
        <v>77</v>
      </c>
      <c r="B101" s="10" t="s">
        <v>92</v>
      </c>
      <c r="C101" s="11">
        <v>314115</v>
      </c>
      <c r="D101" s="11">
        <v>376938</v>
      </c>
      <c r="E101" s="11">
        <v>628230</v>
      </c>
      <c r="F101" s="11">
        <v>706759</v>
      </c>
      <c r="G101" s="12">
        <v>60039</v>
      </c>
      <c r="H101" s="11">
        <v>18859109815</v>
      </c>
      <c r="I101" s="11">
        <v>314115</v>
      </c>
      <c r="J101" s="11">
        <v>376938</v>
      </c>
      <c r="K101" s="11">
        <v>628230</v>
      </c>
      <c r="L101" s="11">
        <v>706759</v>
      </c>
    </row>
    <row r="102" spans="1:12" ht="15" customHeight="1" x14ac:dyDescent="0.2">
      <c r="A102" s="12">
        <v>78</v>
      </c>
      <c r="B102" s="10" t="s">
        <v>93</v>
      </c>
      <c r="C102" s="11">
        <v>301411</v>
      </c>
      <c r="D102" s="11">
        <v>361693</v>
      </c>
      <c r="E102" s="11">
        <v>602822</v>
      </c>
      <c r="F102" s="11">
        <v>678175</v>
      </c>
      <c r="G102" s="12">
        <v>9583</v>
      </c>
      <c r="H102" s="11">
        <v>2888420304</v>
      </c>
      <c r="I102" s="11">
        <v>301411</v>
      </c>
      <c r="J102" s="11">
        <v>361694</v>
      </c>
      <c r="K102" s="11">
        <v>602822</v>
      </c>
      <c r="L102" s="11">
        <v>678175</v>
      </c>
    </row>
    <row r="103" spans="1:12" ht="15" customHeight="1" x14ac:dyDescent="0.2">
      <c r="A103" s="12">
        <v>79</v>
      </c>
      <c r="B103" s="10" t="s">
        <v>94</v>
      </c>
      <c r="C103" s="11">
        <v>151939</v>
      </c>
      <c r="D103" s="11">
        <v>182327</v>
      </c>
      <c r="E103" s="11">
        <v>303878</v>
      </c>
      <c r="F103" s="11">
        <v>341863</v>
      </c>
      <c r="G103" s="12">
        <v>14126</v>
      </c>
      <c r="H103" s="11">
        <v>2146283475</v>
      </c>
      <c r="I103" s="11">
        <v>151939</v>
      </c>
      <c r="J103" s="11">
        <v>182327</v>
      </c>
      <c r="K103" s="11">
        <v>303878</v>
      </c>
      <c r="L103" s="11">
        <v>341863</v>
      </c>
    </row>
    <row r="104" spans="1:12" ht="15" customHeight="1" x14ac:dyDescent="0.2">
      <c r="A104" s="12">
        <v>80</v>
      </c>
      <c r="B104" s="10" t="s">
        <v>95</v>
      </c>
      <c r="C104" s="11">
        <v>234457</v>
      </c>
      <c r="D104" s="11">
        <v>281348</v>
      </c>
      <c r="E104" s="11">
        <v>468914</v>
      </c>
      <c r="F104" s="11">
        <v>527528</v>
      </c>
      <c r="G104" s="12">
        <v>6460</v>
      </c>
      <c r="H104" s="11">
        <v>1514588550</v>
      </c>
      <c r="I104" s="11">
        <v>234457</v>
      </c>
      <c r="J104" s="11">
        <v>281349</v>
      </c>
      <c r="K104" s="11">
        <v>468914</v>
      </c>
      <c r="L104" s="11">
        <v>527529</v>
      </c>
    </row>
    <row r="105" spans="1:12" ht="15" customHeight="1" x14ac:dyDescent="0.2">
      <c r="A105" s="12">
        <v>81</v>
      </c>
      <c r="B105" s="10" t="s">
        <v>96</v>
      </c>
      <c r="C105" s="11">
        <v>92377</v>
      </c>
      <c r="D105" s="11">
        <v>110852</v>
      </c>
      <c r="E105" s="11">
        <v>184754</v>
      </c>
      <c r="F105" s="11">
        <v>207848</v>
      </c>
      <c r="G105" s="12">
        <v>2658</v>
      </c>
      <c r="H105" s="11">
        <v>245535894</v>
      </c>
      <c r="I105" s="11">
        <v>92377</v>
      </c>
      <c r="J105" s="11">
        <v>110853</v>
      </c>
      <c r="K105" s="11">
        <v>184754</v>
      </c>
      <c r="L105" s="11">
        <v>207849</v>
      </c>
    </row>
    <row r="106" spans="1:12" ht="15" customHeight="1" x14ac:dyDescent="0.2">
      <c r="A106" s="12">
        <v>82</v>
      </c>
      <c r="B106" s="10" t="s">
        <v>97</v>
      </c>
      <c r="C106" s="11">
        <v>114381</v>
      </c>
      <c r="D106" s="11">
        <v>137257</v>
      </c>
      <c r="E106" s="11">
        <v>228762</v>
      </c>
      <c r="F106" s="11">
        <v>257357</v>
      </c>
      <c r="G106" s="12">
        <v>1511</v>
      </c>
      <c r="H106" s="11">
        <v>172829260</v>
      </c>
      <c r="I106" s="11">
        <v>114381</v>
      </c>
      <c r="J106" s="11">
        <v>137258</v>
      </c>
      <c r="K106" s="11">
        <v>228762</v>
      </c>
      <c r="L106" s="11">
        <v>257358</v>
      </c>
    </row>
    <row r="107" spans="1:12" ht="15" customHeight="1" x14ac:dyDescent="0.2">
      <c r="A107" s="12">
        <v>83</v>
      </c>
      <c r="B107" s="10" t="s">
        <v>98</v>
      </c>
      <c r="C107" s="11">
        <v>73644</v>
      </c>
      <c r="D107" s="11">
        <v>88373</v>
      </c>
      <c r="E107" s="11">
        <v>147288</v>
      </c>
      <c r="F107" s="11">
        <v>165699</v>
      </c>
      <c r="G107" s="12">
        <v>759</v>
      </c>
      <c r="H107" s="11">
        <v>55895650</v>
      </c>
      <c r="I107" s="11">
        <v>73644</v>
      </c>
      <c r="J107" s="11">
        <v>88373</v>
      </c>
      <c r="K107" s="11">
        <v>147288</v>
      </c>
      <c r="L107" s="11">
        <v>165699</v>
      </c>
    </row>
    <row r="108" spans="1:12" ht="15" customHeight="1" x14ac:dyDescent="0.2">
      <c r="A108" s="12">
        <v>84</v>
      </c>
      <c r="B108" s="10" t="s">
        <v>99</v>
      </c>
      <c r="C108" s="11">
        <v>220544</v>
      </c>
      <c r="D108" s="11">
        <v>264653</v>
      </c>
      <c r="E108" s="11">
        <v>441088</v>
      </c>
      <c r="F108" s="11">
        <v>496224</v>
      </c>
      <c r="G108" s="12">
        <v>2459</v>
      </c>
      <c r="H108" s="11">
        <v>542316197</v>
      </c>
      <c r="I108" s="11">
        <v>220544</v>
      </c>
      <c r="J108" s="11">
        <v>264653</v>
      </c>
      <c r="K108" s="11">
        <v>441088</v>
      </c>
      <c r="L108" s="11">
        <v>496224</v>
      </c>
    </row>
    <row r="109" spans="1:12" ht="15" customHeight="1" x14ac:dyDescent="0.2">
      <c r="A109" s="12">
        <v>85</v>
      </c>
      <c r="B109" s="10" t="s">
        <v>100</v>
      </c>
      <c r="C109" s="11">
        <v>114315</v>
      </c>
      <c r="D109" s="11">
        <v>137178</v>
      </c>
      <c r="E109" s="11">
        <v>228630</v>
      </c>
      <c r="F109" s="11">
        <v>257209</v>
      </c>
      <c r="G109" s="12">
        <v>2633</v>
      </c>
      <c r="H109" s="11">
        <v>300989943</v>
      </c>
      <c r="I109" s="11">
        <v>114315</v>
      </c>
      <c r="J109" s="11">
        <v>137178</v>
      </c>
      <c r="K109" s="11">
        <v>228630</v>
      </c>
      <c r="L109" s="11">
        <v>257209</v>
      </c>
    </row>
    <row r="110" spans="1:12" ht="15" customHeight="1" x14ac:dyDescent="0.2">
      <c r="A110" s="12">
        <v>86</v>
      </c>
      <c r="B110" s="10" t="s">
        <v>101</v>
      </c>
      <c r="C110" s="11">
        <v>109731</v>
      </c>
      <c r="D110" s="11">
        <v>131677</v>
      </c>
      <c r="E110" s="11">
        <v>219462</v>
      </c>
      <c r="F110" s="11">
        <v>246895</v>
      </c>
      <c r="G110" s="12">
        <v>430</v>
      </c>
      <c r="H110" s="11">
        <v>47183960</v>
      </c>
      <c r="I110" s="11">
        <v>109731</v>
      </c>
      <c r="J110" s="11">
        <v>131678</v>
      </c>
      <c r="K110" s="11">
        <v>219462</v>
      </c>
      <c r="L110" s="11">
        <v>246895</v>
      </c>
    </row>
    <row r="111" spans="1:12" ht="15" customHeight="1" x14ac:dyDescent="0.2">
      <c r="A111" s="12">
        <v>87</v>
      </c>
      <c r="B111" s="10" t="s">
        <v>102</v>
      </c>
      <c r="C111" s="11">
        <v>110930</v>
      </c>
      <c r="D111" s="11">
        <v>133116</v>
      </c>
      <c r="E111" s="11">
        <v>221860</v>
      </c>
      <c r="F111" s="11">
        <v>249592</v>
      </c>
      <c r="G111" s="12">
        <v>1592</v>
      </c>
      <c r="H111" s="11">
        <v>176599287</v>
      </c>
      <c r="I111" s="11">
        <v>110930</v>
      </c>
      <c r="J111" s="11">
        <v>133116</v>
      </c>
      <c r="K111" s="11">
        <v>221860</v>
      </c>
      <c r="L111" s="11">
        <v>249593</v>
      </c>
    </row>
    <row r="112" spans="1:12" ht="15" customHeight="1" x14ac:dyDescent="0.2">
      <c r="A112" s="12">
        <v>88</v>
      </c>
      <c r="B112" s="10" t="s">
        <v>103</v>
      </c>
      <c r="C112" s="11">
        <v>110869</v>
      </c>
      <c r="D112" s="11">
        <v>133043</v>
      </c>
      <c r="E112" s="11">
        <v>221738</v>
      </c>
      <c r="F112" s="11">
        <v>249455</v>
      </c>
      <c r="G112" s="12">
        <v>1964</v>
      </c>
      <c r="H112" s="11">
        <v>217744785</v>
      </c>
      <c r="I112" s="11">
        <v>110869</v>
      </c>
      <c r="J112" s="11">
        <v>133043</v>
      </c>
      <c r="K112" s="11">
        <v>221738</v>
      </c>
      <c r="L112" s="11">
        <v>249456</v>
      </c>
    </row>
    <row r="113" spans="1:12" ht="15" customHeight="1" x14ac:dyDescent="0.2">
      <c r="A113" s="12">
        <v>89</v>
      </c>
      <c r="B113" s="10" t="s">
        <v>104</v>
      </c>
      <c r="C113" s="11">
        <v>314963</v>
      </c>
      <c r="D113" s="11">
        <v>377956</v>
      </c>
      <c r="E113" s="11">
        <v>629926</v>
      </c>
      <c r="F113" s="11">
        <v>708667</v>
      </c>
      <c r="G113" s="12">
        <v>7849</v>
      </c>
      <c r="H113" s="11">
        <v>2472140115</v>
      </c>
      <c r="I113" s="11">
        <v>314963</v>
      </c>
      <c r="J113" s="11">
        <v>377956</v>
      </c>
      <c r="K113" s="11">
        <v>629926</v>
      </c>
      <c r="L113" s="11">
        <v>708667</v>
      </c>
    </row>
    <row r="114" spans="1:12" ht="15" customHeight="1" x14ac:dyDescent="0.2">
      <c r="A114" s="12">
        <v>90</v>
      </c>
      <c r="B114" s="10" t="s">
        <v>105</v>
      </c>
      <c r="C114" s="11">
        <v>181431</v>
      </c>
      <c r="D114" s="11">
        <v>217717</v>
      </c>
      <c r="E114" s="11">
        <v>362862</v>
      </c>
      <c r="F114" s="11">
        <v>408220</v>
      </c>
      <c r="G114" s="12">
        <v>3152</v>
      </c>
      <c r="H114" s="11">
        <v>571867495</v>
      </c>
      <c r="I114" s="11">
        <v>181431</v>
      </c>
      <c r="J114" s="11">
        <v>217718</v>
      </c>
      <c r="K114" s="11">
        <v>362862</v>
      </c>
      <c r="L114" s="11">
        <v>408220</v>
      </c>
    </row>
    <row r="115" spans="1:12" ht="15" customHeight="1" x14ac:dyDescent="0.2">
      <c r="A115" s="12">
        <v>91</v>
      </c>
      <c r="B115" s="10" t="s">
        <v>106</v>
      </c>
      <c r="C115" s="11">
        <v>112939</v>
      </c>
      <c r="D115" s="11">
        <v>135527</v>
      </c>
      <c r="E115" s="11">
        <v>225878</v>
      </c>
      <c r="F115" s="11">
        <v>254113</v>
      </c>
      <c r="G115" s="12">
        <v>1757</v>
      </c>
      <c r="H115" s="11">
        <v>198432245</v>
      </c>
      <c r="I115" s="11">
        <v>112939</v>
      </c>
      <c r="J115" s="11">
        <v>135527</v>
      </c>
      <c r="K115" s="11">
        <v>225878</v>
      </c>
      <c r="L115" s="11">
        <v>254113</v>
      </c>
    </row>
    <row r="116" spans="1:12" ht="15" customHeight="1" x14ac:dyDescent="0.2">
      <c r="A116" s="12">
        <v>92</v>
      </c>
      <c r="B116" s="10" t="s">
        <v>107</v>
      </c>
      <c r="C116" s="11">
        <v>97887</v>
      </c>
      <c r="D116" s="11">
        <v>117464</v>
      </c>
      <c r="E116" s="11">
        <v>195774</v>
      </c>
      <c r="F116" s="11">
        <v>220246</v>
      </c>
      <c r="G116" s="12">
        <v>570</v>
      </c>
      <c r="H116" s="11">
        <v>55795155</v>
      </c>
      <c r="I116" s="11">
        <v>97887</v>
      </c>
      <c r="J116" s="11">
        <v>117465</v>
      </c>
      <c r="K116" s="11">
        <v>195774</v>
      </c>
      <c r="L116" s="11">
        <v>220246</v>
      </c>
    </row>
    <row r="117" spans="1:12" ht="15" customHeight="1" x14ac:dyDescent="0.2">
      <c r="A117" s="12">
        <v>93</v>
      </c>
      <c r="B117" s="10" t="s">
        <v>108</v>
      </c>
      <c r="C117" s="11">
        <v>146202</v>
      </c>
      <c r="D117" s="11">
        <v>175442</v>
      </c>
      <c r="E117" s="11">
        <v>292404</v>
      </c>
      <c r="F117" s="11">
        <v>328954</v>
      </c>
      <c r="G117" s="12">
        <v>5361</v>
      </c>
      <c r="H117" s="11">
        <v>783787795</v>
      </c>
      <c r="I117" s="11">
        <v>146202</v>
      </c>
      <c r="J117" s="11">
        <v>175443</v>
      </c>
      <c r="K117" s="11">
        <v>292404</v>
      </c>
      <c r="L117" s="11">
        <v>328955</v>
      </c>
    </row>
  </sheetData>
  <mergeCells count="7">
    <mergeCell ref="F83:H83"/>
    <mergeCell ref="E84:I84"/>
    <mergeCell ref="A1:B1"/>
    <mergeCell ref="F1:H1"/>
    <mergeCell ref="E2:I2"/>
    <mergeCell ref="F42:H42"/>
    <mergeCell ref="E43:I43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Cruz, Michelle</dc:creator>
  <cp:lastModifiedBy>Case, Jessie</cp:lastModifiedBy>
  <dcterms:created xsi:type="dcterms:W3CDTF">2024-09-12T13:26:04Z</dcterms:created>
  <dcterms:modified xsi:type="dcterms:W3CDTF">2024-09-18T20:42:09Z</dcterms:modified>
</cp:coreProperties>
</file>