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K:\Pradeepthi\Miscellaneous Tax\Post to website\2025\"/>
    </mc:Choice>
  </mc:AlternateContent>
  <xr:revisionPtr revIDLastSave="0" documentId="13_ncr:1_{28CBF0CE-944F-42F6-802E-F8A6412D4092}" xr6:coauthVersionLast="47" xr6:coauthVersionMax="47" xr10:uidLastSave="{00000000-0000-0000-0000-000000000000}"/>
  <bookViews>
    <workbookView xWindow="6495" yWindow="2790" windowWidth="21600" windowHeight="13995" tabRatio="694" xr2:uid="{00000000-000D-0000-FFFF-FFFF00000000}"/>
  </bookViews>
  <sheets>
    <sheet name="2025" sheetId="46" r:id="rId1"/>
    <sheet name="2024" sheetId="44" r:id="rId2"/>
    <sheet name="2023" sheetId="43" r:id="rId3"/>
    <sheet name="2022" sheetId="42" r:id="rId4"/>
    <sheet name="2021" sheetId="41" r:id="rId5"/>
    <sheet name="2020" sheetId="40" r:id="rId6"/>
    <sheet name="2019" sheetId="39" r:id="rId7"/>
    <sheet name="2018" sheetId="38" r:id="rId8"/>
    <sheet name="2017" sheetId="36" r:id="rId9"/>
    <sheet name="2016" sheetId="35" r:id="rId10"/>
    <sheet name="2015" sheetId="34" r:id="rId11"/>
    <sheet name="2014" sheetId="33" r:id="rId12"/>
    <sheet name="2013" sheetId="32" r:id="rId13"/>
    <sheet name="2012" sheetId="31" r:id="rId14"/>
    <sheet name="2011" sheetId="30" r:id="rId15"/>
    <sheet name="2010" sheetId="29" r:id="rId16"/>
    <sheet name="2009" sheetId="28" r:id="rId17"/>
    <sheet name="2008" sheetId="27" r:id="rId18"/>
    <sheet name="2007" sheetId="26" r:id="rId19"/>
    <sheet name="2006" sheetId="25" r:id="rId20"/>
    <sheet name="2005" sheetId="24" r:id="rId21"/>
    <sheet name="2004" sheetId="47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7" l="1"/>
  <c r="C16" i="47"/>
  <c r="B16" i="47"/>
  <c r="I16" i="46" l="1"/>
  <c r="H16" i="46"/>
  <c r="G16" i="46"/>
  <c r="F16" i="46"/>
  <c r="E16" i="46"/>
  <c r="C16" i="46"/>
  <c r="B16" i="46"/>
  <c r="H16" i="44"/>
  <c r="I16" i="44"/>
  <c r="G16" i="44"/>
  <c r="F16" i="44"/>
  <c r="E16" i="44"/>
  <c r="G16" i="43"/>
  <c r="F16" i="43"/>
  <c r="E16" i="43"/>
  <c r="E16" i="42"/>
  <c r="F16" i="42"/>
  <c r="G16" i="42"/>
  <c r="G16" i="41"/>
  <c r="F16" i="41"/>
  <c r="E16" i="41"/>
  <c r="G16" i="40"/>
  <c r="F16" i="40"/>
  <c r="E16" i="40"/>
  <c r="G16" i="39"/>
  <c r="F16" i="39"/>
  <c r="E16" i="39"/>
  <c r="G16" i="34"/>
  <c r="F16" i="34"/>
  <c r="E16" i="34"/>
  <c r="C16" i="34"/>
  <c r="B16" i="34"/>
  <c r="G16" i="33"/>
  <c r="F16" i="33"/>
  <c r="E16" i="33"/>
  <c r="C16" i="33"/>
  <c r="B16" i="33"/>
  <c r="G16" i="32"/>
  <c r="F16" i="32"/>
  <c r="E16" i="32"/>
  <c r="C16" i="32"/>
  <c r="B16" i="32"/>
  <c r="G16" i="31"/>
  <c r="F16" i="31"/>
  <c r="E16" i="31"/>
  <c r="C16" i="31"/>
  <c r="B16" i="31"/>
  <c r="G16" i="30"/>
  <c r="F16" i="30"/>
  <c r="E16" i="30"/>
  <c r="C16" i="30"/>
  <c r="B16" i="30"/>
  <c r="G16" i="29"/>
  <c r="F16" i="29"/>
  <c r="E16" i="29"/>
  <c r="B16" i="29"/>
  <c r="G16" i="28"/>
  <c r="F16" i="28"/>
  <c r="E16" i="28"/>
  <c r="C16" i="28"/>
  <c r="B16" i="28"/>
  <c r="E16" i="27"/>
  <c r="C16" i="27"/>
  <c r="B16" i="27"/>
  <c r="E16" i="26"/>
  <c r="C16" i="26"/>
  <c r="B16" i="26"/>
  <c r="E16" i="25"/>
  <c r="C16" i="25"/>
  <c r="B16" i="25"/>
  <c r="E16" i="24"/>
  <c r="C16" i="24"/>
  <c r="B16" i="24"/>
</calcChain>
</file>

<file path=xl/sharedStrings.xml><?xml version="1.0" encoding="utf-8"?>
<sst xmlns="http://schemas.openxmlformats.org/spreadsheetml/2006/main" count="515" uniqueCount="26">
  <si>
    <t>Annual</t>
  </si>
  <si>
    <t>April</t>
  </si>
  <si>
    <t>August</t>
  </si>
  <si>
    <t>Cigarette Tax</t>
  </si>
  <si>
    <t>December</t>
  </si>
  <si>
    <t>February</t>
  </si>
  <si>
    <t>January</t>
  </si>
  <si>
    <t>July</t>
  </si>
  <si>
    <t>June</t>
  </si>
  <si>
    <t>March</t>
  </si>
  <si>
    <t>May</t>
  </si>
  <si>
    <t>November</t>
  </si>
  <si>
    <t>October</t>
  </si>
  <si>
    <t>September</t>
  </si>
  <si>
    <t>Tobacco Tax</t>
  </si>
  <si>
    <t>Total Tax</t>
  </si>
  <si>
    <t>Non Snuff</t>
  </si>
  <si>
    <t>Snuff</t>
  </si>
  <si>
    <t>-</t>
  </si>
  <si>
    <t>ENDS &lt;=3ml</t>
  </si>
  <si>
    <t>ENDS  &gt; 3ml</t>
  </si>
  <si>
    <r>
      <t>Gross Tax</t>
    </r>
    <r>
      <rPr>
        <b/>
        <sz val="12"/>
        <color theme="1"/>
        <rFont val="Aptos Narrow"/>
        <family val="2"/>
      </rPr>
      <t>¹</t>
    </r>
  </si>
  <si>
    <r>
      <t>Net Tax</t>
    </r>
    <r>
      <rPr>
        <b/>
        <sz val="12"/>
        <color theme="1"/>
        <rFont val="Aptos Narrow"/>
        <family val="2"/>
      </rPr>
      <t>²</t>
    </r>
  </si>
  <si>
    <r>
      <rPr>
        <sz val="12"/>
        <rFont val="Aptos Narrow"/>
        <family val="2"/>
      </rPr>
      <t>¹</t>
    </r>
    <r>
      <rPr>
        <sz val="12"/>
        <rFont val="Times New Roman"/>
        <family val="1"/>
      </rPr>
      <t xml:space="preserve"> Gross Tax is net of 1.85% discount on 64¢ per pack of 20 cigarettes.</t>
    </r>
  </si>
  <si>
    <r>
      <rPr>
        <sz val="12"/>
        <rFont val="Aptos Narrow"/>
        <family val="2"/>
      </rPr>
      <t>²</t>
    </r>
    <r>
      <rPr>
        <sz val="12"/>
        <rFont val="Times New Roman"/>
        <family val="1"/>
      </rPr>
      <t xml:space="preserve"> Net Tax is net of refunds.</t>
    </r>
  </si>
  <si>
    <t>Data revised in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</si>
</sst>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\ #,##0"/>
    <numFmt numFmtId="165" formatCode="&quot;$&quot;#,##0"/>
    <numFmt numFmtId="166" formatCode="&quot;$&quot;#,##0.00"/>
    <numFmt numFmtId="167" formatCode="&quot;$&quot;\ #,##0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</font>
    <font>
      <sz val="12"/>
      <name val="Aptos Narrow"/>
      <family val="2"/>
    </font>
    <font>
      <sz val="12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9"/>
      </bottom>
      <diagonal/>
    </border>
  </borders>
  <cellStyleXfs count="8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3" fillId="0" borderId="1"/>
  </cellStyleXfs>
  <cellXfs count="28">
    <xf numFmtId="0" fontId="0" fillId="0" borderId="0" xfId="0"/>
    <xf numFmtId="0" fontId="4" fillId="0" borderId="0" xfId="0" applyFont="1"/>
    <xf numFmtId="167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indent="1"/>
    </xf>
    <xf numFmtId="167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0" fontId="4" fillId="2" borderId="0" xfId="0" applyFont="1" applyFill="1"/>
    <xf numFmtId="167" fontId="4" fillId="2" borderId="0" xfId="0" applyNumberFormat="1" applyFont="1" applyFill="1" applyAlignment="1">
      <alignment horizontal="right" indent="1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right" indent="1"/>
    </xf>
    <xf numFmtId="3" fontId="5" fillId="0" borderId="0" xfId="0" applyNumberFormat="1" applyFont="1"/>
    <xf numFmtId="164" fontId="5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5" fillId="0" borderId="2" xfId="0" applyFont="1" applyBorder="1"/>
    <xf numFmtId="167" fontId="5" fillId="0" borderId="3" xfId="0" applyNumberFormat="1" applyFont="1" applyBorder="1" applyAlignment="1">
      <alignment horizontal="right" indent="1"/>
    </xf>
    <xf numFmtId="167" fontId="5" fillId="0" borderId="2" xfId="0" applyNumberFormat="1" applyFont="1" applyBorder="1" applyAlignment="1">
      <alignment horizontal="right" indent="1"/>
    </xf>
    <xf numFmtId="164" fontId="5" fillId="0" borderId="2" xfId="0" applyNumberFormat="1" applyFont="1" applyBorder="1" applyAlignment="1">
      <alignment horizontal="right" indent="1"/>
    </xf>
    <xf numFmtId="164" fontId="5" fillId="0" borderId="3" xfId="0" applyNumberFormat="1" applyFont="1" applyBorder="1" applyAlignment="1">
      <alignment horizontal="right" indent="1"/>
    </xf>
    <xf numFmtId="167" fontId="5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314B-FEE9-4A8D-A11E-E18A6BDBA0B9}">
  <dimension ref="A1:I21"/>
  <sheetViews>
    <sheetView tabSelected="1" workbookViewId="0">
      <selection activeCell="B26" sqref="B26"/>
    </sheetView>
  </sheetViews>
  <sheetFormatPr defaultRowHeight="15" x14ac:dyDescent="0.2"/>
  <cols>
    <col min="1" max="9" width="15.7109375" style="3" customWidth="1"/>
    <col min="10" max="16384" width="9.140625" style="3"/>
  </cols>
  <sheetData>
    <row r="1" spans="1:9" ht="15.75" x14ac:dyDescent="0.25">
      <c r="A1" s="1"/>
      <c r="B1" s="26" t="s">
        <v>3</v>
      </c>
      <c r="C1" s="26"/>
      <c r="D1" s="1"/>
      <c r="E1" s="27" t="s">
        <v>14</v>
      </c>
      <c r="F1" s="27"/>
      <c r="G1" s="27"/>
      <c r="H1" s="27"/>
      <c r="I1" s="27"/>
    </row>
    <row r="2" spans="1:9" ht="15.75" x14ac:dyDescent="0.25">
      <c r="A2" s="4">
        <v>2025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  <c r="H2" s="2" t="s">
        <v>19</v>
      </c>
      <c r="I2" s="2" t="s">
        <v>20</v>
      </c>
    </row>
    <row r="3" spans="1:9" ht="15.75" x14ac:dyDescent="0.25">
      <c r="A3" s="1"/>
      <c r="B3" s="6"/>
      <c r="C3" s="6"/>
      <c r="D3" s="1"/>
      <c r="E3" s="7"/>
      <c r="F3" s="7"/>
      <c r="G3" s="7"/>
    </row>
    <row r="4" spans="1:9" ht="15.75" x14ac:dyDescent="0.25">
      <c r="A4" s="1" t="s">
        <v>6</v>
      </c>
      <c r="B4" s="7">
        <v>3189415.91</v>
      </c>
      <c r="C4" s="7">
        <v>3158263.91</v>
      </c>
      <c r="D4" s="8"/>
      <c r="E4" s="9">
        <v>-370293.51</v>
      </c>
      <c r="F4" s="9">
        <v>244089.2</v>
      </c>
      <c r="G4" s="9">
        <v>-763833.31</v>
      </c>
      <c r="H4" s="9">
        <v>25936.77</v>
      </c>
      <c r="I4" s="9">
        <v>129819.91</v>
      </c>
    </row>
    <row r="5" spans="1:9" ht="15.75" x14ac:dyDescent="0.25">
      <c r="A5" s="1" t="s">
        <v>5</v>
      </c>
      <c r="B5" s="7">
        <v>1908621.26</v>
      </c>
      <c r="C5" s="7">
        <v>1880370.3800000001</v>
      </c>
      <c r="D5" s="8"/>
      <c r="E5" s="9">
        <v>921773.38</v>
      </c>
      <c r="F5" s="9">
        <v>196028.22</v>
      </c>
      <c r="G5" s="9">
        <v>489469.19</v>
      </c>
      <c r="H5" s="9">
        <v>21468.97</v>
      </c>
      <c r="I5" s="9">
        <v>222527.25</v>
      </c>
    </row>
    <row r="6" spans="1:9" ht="15.75" x14ac:dyDescent="0.25">
      <c r="A6" s="10" t="s">
        <v>9</v>
      </c>
      <c r="B6" s="11">
        <v>2923752.5</v>
      </c>
      <c r="C6" s="11">
        <v>2856221.64</v>
      </c>
      <c r="D6" s="12"/>
      <c r="E6" s="13">
        <v>559986.75</v>
      </c>
      <c r="F6" s="13">
        <v>201659.36</v>
      </c>
      <c r="G6" s="13">
        <v>216011.51</v>
      </c>
      <c r="H6" s="13">
        <v>17475.169999999998</v>
      </c>
      <c r="I6" s="13">
        <v>130412.81</v>
      </c>
    </row>
    <row r="7" spans="1:9" ht="15.75" x14ac:dyDescent="0.25">
      <c r="A7" s="1" t="s">
        <v>1</v>
      </c>
      <c r="B7" s="7">
        <v>2410861.67</v>
      </c>
      <c r="C7" s="7">
        <v>2385776.87</v>
      </c>
      <c r="D7" s="8"/>
      <c r="E7" s="9">
        <v>979993.14999999991</v>
      </c>
      <c r="F7" s="9">
        <v>430295.26</v>
      </c>
      <c r="G7" s="9">
        <v>449023.02</v>
      </c>
      <c r="H7" s="9">
        <v>22332.61</v>
      </c>
      <c r="I7" s="9">
        <v>85446.56</v>
      </c>
    </row>
    <row r="8" spans="1:9" ht="15.75" x14ac:dyDescent="0.25">
      <c r="A8" s="1" t="s">
        <v>10</v>
      </c>
      <c r="B8" s="7">
        <v>3150272.9800000004</v>
      </c>
      <c r="C8" s="7">
        <v>3125634.5800000005</v>
      </c>
      <c r="D8" s="8"/>
      <c r="E8" s="9">
        <v>1288105.18</v>
      </c>
      <c r="F8" s="9">
        <v>439961.5</v>
      </c>
      <c r="G8" s="9">
        <v>589104.53</v>
      </c>
      <c r="H8" s="9">
        <v>32389.72</v>
      </c>
      <c r="I8" s="9">
        <v>234849.98</v>
      </c>
    </row>
    <row r="9" spans="1:9" ht="15.75" x14ac:dyDescent="0.25">
      <c r="A9" s="10" t="s">
        <v>8</v>
      </c>
      <c r="B9" s="11">
        <v>3803106.29</v>
      </c>
      <c r="C9" s="11">
        <v>3773079.89</v>
      </c>
      <c r="D9" s="12"/>
      <c r="E9" s="13">
        <v>880240.01</v>
      </c>
      <c r="F9" s="13">
        <v>220216.6</v>
      </c>
      <c r="G9" s="13">
        <v>436692.07</v>
      </c>
      <c r="H9" s="13">
        <v>23828.21</v>
      </c>
      <c r="I9" s="13">
        <v>206541.31</v>
      </c>
    </row>
    <row r="10" spans="1:9" ht="15.75" x14ac:dyDescent="0.25">
      <c r="A10" s="1" t="s">
        <v>7</v>
      </c>
      <c r="B10" s="7">
        <v>2701391.83</v>
      </c>
      <c r="C10" s="7">
        <v>2670278.71</v>
      </c>
      <c r="D10" s="8"/>
      <c r="E10" s="7">
        <v>930828.75</v>
      </c>
      <c r="F10" s="7">
        <v>422231.75</v>
      </c>
      <c r="G10" s="7">
        <v>359129.82</v>
      </c>
      <c r="H10" s="7">
        <v>31159.88</v>
      </c>
      <c r="I10" s="7">
        <v>126485.46</v>
      </c>
    </row>
    <row r="11" spans="1:9" ht="15.75" x14ac:dyDescent="0.25">
      <c r="A11" s="1" t="s">
        <v>2</v>
      </c>
      <c r="B11" s="7">
        <v>3785338.0999999996</v>
      </c>
      <c r="C11" s="7">
        <v>3750994.0999999996</v>
      </c>
      <c r="D11" s="8"/>
      <c r="E11" s="7">
        <v>755537.10000000009</v>
      </c>
      <c r="F11" s="7">
        <v>68931.55</v>
      </c>
      <c r="G11" s="7">
        <v>507912.17000000004</v>
      </c>
      <c r="H11" s="7">
        <v>15997.75</v>
      </c>
      <c r="I11" s="7">
        <v>170042.87</v>
      </c>
    </row>
    <row r="12" spans="1:9" ht="15.75" x14ac:dyDescent="0.25">
      <c r="A12" s="10" t="s">
        <v>13</v>
      </c>
      <c r="B12" s="11">
        <v>1941919.08</v>
      </c>
      <c r="C12" s="11">
        <v>1911367.08</v>
      </c>
      <c r="D12" s="12"/>
      <c r="E12" s="11">
        <v>773514.79</v>
      </c>
      <c r="F12" s="11">
        <v>227704.65</v>
      </c>
      <c r="G12" s="11">
        <v>328866.34000000003</v>
      </c>
      <c r="H12" s="11">
        <v>25685.18</v>
      </c>
      <c r="I12" s="11">
        <v>198386.14</v>
      </c>
    </row>
    <row r="13" spans="1:9" ht="15.75" x14ac:dyDescent="0.25">
      <c r="A13" s="1" t="s">
        <v>12</v>
      </c>
      <c r="B13" s="7">
        <v>3360964.3200000003</v>
      </c>
      <c r="C13" s="7">
        <v>3327047.5200000005</v>
      </c>
      <c r="D13" s="8"/>
      <c r="E13" s="7">
        <v>1301422.0800000001</v>
      </c>
      <c r="F13" s="7">
        <v>424792.96</v>
      </c>
      <c r="G13" s="7">
        <v>405793.44</v>
      </c>
      <c r="H13" s="7">
        <v>70486.89</v>
      </c>
      <c r="I13" s="7">
        <v>408104.91</v>
      </c>
    </row>
    <row r="14" spans="1:9" ht="15.75" x14ac:dyDescent="0.25">
      <c r="A14" s="1" t="s">
        <v>11</v>
      </c>
      <c r="B14" s="7">
        <v>2321821.6100000003</v>
      </c>
      <c r="C14" s="7">
        <v>2290420.0100000002</v>
      </c>
      <c r="D14" s="8"/>
      <c r="E14" s="7">
        <v>996739.94</v>
      </c>
      <c r="F14" s="7">
        <v>338273.81</v>
      </c>
      <c r="G14" s="7">
        <v>417061.43</v>
      </c>
      <c r="H14" s="7">
        <v>22552.44</v>
      </c>
      <c r="I14" s="7">
        <v>226803.33</v>
      </c>
    </row>
    <row r="15" spans="1:9" ht="16.5" thickBot="1" x14ac:dyDescent="0.3">
      <c r="A15" s="10" t="s">
        <v>4</v>
      </c>
      <c r="B15" s="11">
        <v>3694506.16</v>
      </c>
      <c r="C15" s="11">
        <v>3665178.16</v>
      </c>
      <c r="D15" s="12"/>
      <c r="E15" s="11">
        <v>768862.10000000009</v>
      </c>
      <c r="F15" s="11">
        <v>11655.62</v>
      </c>
      <c r="G15" s="11">
        <v>553411.37</v>
      </c>
      <c r="H15" s="11">
        <v>18651.04</v>
      </c>
      <c r="I15" s="11">
        <v>191344.03</v>
      </c>
    </row>
    <row r="16" spans="1:9" ht="17.25" thickTop="1" thickBot="1" x14ac:dyDescent="0.3">
      <c r="A16" s="19" t="s">
        <v>0</v>
      </c>
      <c r="B16" s="20">
        <f>SUM(B4:B15)</f>
        <v>35191971.709999993</v>
      </c>
      <c r="C16" s="20">
        <f>SUM(C4:C15)</f>
        <v>34794632.849999994</v>
      </c>
      <c r="D16" s="19"/>
      <c r="E16" s="21">
        <f>SUM(E4:E15)</f>
        <v>9786709.7200000007</v>
      </c>
      <c r="F16" s="21">
        <f>SUM(F4:F15)</f>
        <v>3225840.48</v>
      </c>
      <c r="G16" s="21">
        <f>SUM(G4:G15)</f>
        <v>3988641.58</v>
      </c>
      <c r="H16" s="21">
        <f t="shared" ref="H16:I16" si="0">SUM(H4:H15)</f>
        <v>327964.63</v>
      </c>
      <c r="I16" s="21">
        <f t="shared" si="0"/>
        <v>2330764.5599999996</v>
      </c>
    </row>
    <row r="17" spans="1:3" ht="16.5" thickTop="1" x14ac:dyDescent="0.25">
      <c r="B17" s="14"/>
      <c r="C17" s="14"/>
    </row>
    <row r="19" spans="1:3" ht="15.75" x14ac:dyDescent="0.25">
      <c r="A19" s="25" t="s">
        <v>23</v>
      </c>
    </row>
    <row r="20" spans="1:3" ht="15.75" x14ac:dyDescent="0.25">
      <c r="A20" s="25" t="s">
        <v>24</v>
      </c>
    </row>
    <row r="21" spans="1:3" ht="15.75" x14ac:dyDescent="0.25">
      <c r="A21" s="1" t="s">
        <v>25</v>
      </c>
    </row>
  </sheetData>
  <mergeCells count="2">
    <mergeCell ref="B1:C1"/>
    <mergeCell ref="E1: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2016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3875879.28</v>
      </c>
      <c r="C4" s="9">
        <v>3875777.65</v>
      </c>
      <c r="E4" s="7">
        <v>796991.21000000008</v>
      </c>
      <c r="F4" s="7">
        <v>192842.53</v>
      </c>
      <c r="G4" s="7">
        <v>606895.31000000006</v>
      </c>
      <c r="H4" s="17"/>
      <c r="I4" s="17"/>
      <c r="J4" s="17"/>
      <c r="K4" s="17"/>
    </row>
    <row r="5" spans="1:11" x14ac:dyDescent="0.25">
      <c r="A5" s="1" t="s">
        <v>5</v>
      </c>
      <c r="B5" s="9">
        <v>3510877.02</v>
      </c>
      <c r="C5" s="9">
        <v>3510877.02</v>
      </c>
      <c r="E5" s="7">
        <v>715026.69000000006</v>
      </c>
      <c r="F5" s="7">
        <v>191702.88</v>
      </c>
      <c r="G5" s="7">
        <v>525986.18000000005</v>
      </c>
      <c r="I5" s="17"/>
      <c r="K5" s="17"/>
    </row>
    <row r="6" spans="1:11" x14ac:dyDescent="0.25">
      <c r="A6" s="10" t="s">
        <v>9</v>
      </c>
      <c r="B6" s="13">
        <v>4704591.78</v>
      </c>
      <c r="C6" s="13">
        <v>4704591.78</v>
      </c>
      <c r="D6" s="10"/>
      <c r="E6" s="11">
        <v>756763</v>
      </c>
      <c r="F6" s="11">
        <v>192847.48</v>
      </c>
      <c r="G6" s="11">
        <v>566477.89</v>
      </c>
      <c r="I6" s="17"/>
      <c r="K6" s="17"/>
    </row>
    <row r="7" spans="1:11" x14ac:dyDescent="0.25">
      <c r="A7" s="1" t="s">
        <v>1</v>
      </c>
      <c r="B7" s="9">
        <v>4357819.63</v>
      </c>
      <c r="C7" s="9">
        <v>4357819.63</v>
      </c>
      <c r="E7" s="7">
        <v>946549.26</v>
      </c>
      <c r="F7" s="7">
        <v>234691.15</v>
      </c>
      <c r="G7" s="7">
        <v>714647.11</v>
      </c>
    </row>
    <row r="8" spans="1:11" x14ac:dyDescent="0.25">
      <c r="A8" s="1" t="s">
        <v>10</v>
      </c>
      <c r="B8" s="9">
        <v>4383890.6100000003</v>
      </c>
      <c r="C8" s="9">
        <v>4383890.6100000003</v>
      </c>
      <c r="E8" s="7">
        <v>729587.34</v>
      </c>
      <c r="F8" s="7">
        <v>200116.51</v>
      </c>
      <c r="G8" s="7">
        <v>532191.14</v>
      </c>
      <c r="I8" s="17"/>
      <c r="K8" s="17"/>
    </row>
    <row r="9" spans="1:11" x14ac:dyDescent="0.25">
      <c r="A9" s="10" t="s">
        <v>8</v>
      </c>
      <c r="B9" s="13">
        <v>5627503.7800000003</v>
      </c>
      <c r="C9" s="13">
        <v>5627503.7800000003</v>
      </c>
      <c r="D9" s="10"/>
      <c r="E9" s="11">
        <v>867185</v>
      </c>
      <c r="F9" s="11">
        <v>209408.36</v>
      </c>
      <c r="G9" s="11">
        <v>660541.01</v>
      </c>
      <c r="I9" s="17"/>
      <c r="K9" s="17"/>
    </row>
    <row r="10" spans="1:11" x14ac:dyDescent="0.25">
      <c r="A10" s="1" t="s">
        <v>7</v>
      </c>
      <c r="B10" s="9">
        <v>4555117.57</v>
      </c>
      <c r="C10" s="9">
        <v>4555117.57</v>
      </c>
      <c r="E10" s="7">
        <v>969756.9800000001</v>
      </c>
      <c r="F10" s="7">
        <v>273074.7</v>
      </c>
      <c r="G10" s="7">
        <v>699579.91</v>
      </c>
      <c r="I10" s="17"/>
      <c r="K10" s="17"/>
    </row>
    <row r="11" spans="1:11" x14ac:dyDescent="0.25">
      <c r="A11" s="1" t="s">
        <v>2</v>
      </c>
      <c r="B11" s="9">
        <v>4083886.35</v>
      </c>
      <c r="C11" s="9">
        <v>4083886.35</v>
      </c>
      <c r="E11" s="7">
        <v>782609.82000000007</v>
      </c>
      <c r="F11" s="7">
        <v>223617.05</v>
      </c>
      <c r="G11" s="7">
        <v>561840.27</v>
      </c>
      <c r="I11" s="17"/>
      <c r="K11" s="17"/>
    </row>
    <row r="12" spans="1:11" x14ac:dyDescent="0.25">
      <c r="A12" s="10" t="s">
        <v>13</v>
      </c>
      <c r="B12" s="13">
        <v>4898904.1100000003</v>
      </c>
      <c r="C12" s="13">
        <v>4898220.67</v>
      </c>
      <c r="D12" s="10"/>
      <c r="E12" s="11">
        <v>978837.23999999987</v>
      </c>
      <c r="F12" s="11">
        <v>265563.58</v>
      </c>
      <c r="G12" s="11">
        <v>716238.33</v>
      </c>
    </row>
    <row r="13" spans="1:11" x14ac:dyDescent="0.25">
      <c r="A13" s="1" t="s">
        <v>12</v>
      </c>
      <c r="B13" s="9">
        <v>4425733.1800000006</v>
      </c>
      <c r="C13" s="9">
        <v>4425733.1800000006</v>
      </c>
      <c r="E13" s="7">
        <v>806300.7</v>
      </c>
      <c r="F13" s="7">
        <v>237681.58</v>
      </c>
      <c r="G13" s="7">
        <v>571549.15</v>
      </c>
    </row>
    <row r="14" spans="1:11" x14ac:dyDescent="0.25">
      <c r="A14" s="1" t="s">
        <v>11</v>
      </c>
      <c r="B14" s="9">
        <v>4738761.9000000004</v>
      </c>
      <c r="C14" s="9">
        <v>4738761.9000000004</v>
      </c>
      <c r="E14" s="7">
        <v>844094.99</v>
      </c>
      <c r="F14" s="7">
        <v>236021.99</v>
      </c>
      <c r="G14" s="7">
        <v>610752.11</v>
      </c>
    </row>
    <row r="15" spans="1:11" ht="16.5" thickBot="1" x14ac:dyDescent="0.3">
      <c r="A15" s="10" t="s">
        <v>4</v>
      </c>
      <c r="B15" s="13">
        <v>4353791.6800000006</v>
      </c>
      <c r="C15" s="13">
        <v>4353791.6800000006</v>
      </c>
      <c r="D15" s="10"/>
      <c r="E15" s="11">
        <v>870126.92</v>
      </c>
      <c r="F15" s="11">
        <v>240398.07</v>
      </c>
      <c r="G15" s="11">
        <v>632482.69999999995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53516756.890000001</v>
      </c>
      <c r="C16" s="22">
        <v>53515971.82</v>
      </c>
      <c r="D16" s="19"/>
      <c r="E16" s="21">
        <v>10063829.15</v>
      </c>
      <c r="F16" s="21">
        <v>2697965.8800000004</v>
      </c>
      <c r="G16" s="21">
        <v>7399181.1100000013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2015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3871084.18</v>
      </c>
      <c r="C4" s="9">
        <v>3871084.18</v>
      </c>
      <c r="E4" s="7">
        <v>781032.19</v>
      </c>
      <c r="F4" s="7">
        <v>171637.19</v>
      </c>
      <c r="G4" s="7">
        <v>611980.46</v>
      </c>
      <c r="H4" s="17"/>
      <c r="I4" s="17"/>
      <c r="J4" s="17"/>
      <c r="K4" s="17"/>
    </row>
    <row r="5" spans="1:11" x14ac:dyDescent="0.25">
      <c r="A5" s="1" t="s">
        <v>5</v>
      </c>
      <c r="B5" s="9">
        <v>3585145.3499999996</v>
      </c>
      <c r="C5" s="9">
        <v>3585145.3499999996</v>
      </c>
      <c r="E5" s="7">
        <v>691914.94000000006</v>
      </c>
      <c r="F5" s="7">
        <v>171761.72</v>
      </c>
      <c r="G5" s="7">
        <v>522581.21</v>
      </c>
      <c r="I5" s="17"/>
      <c r="K5" s="17"/>
    </row>
    <row r="6" spans="1:11" x14ac:dyDescent="0.25">
      <c r="A6" s="10" t="s">
        <v>9</v>
      </c>
      <c r="B6" s="13">
        <v>4996056.37</v>
      </c>
      <c r="C6" s="13">
        <v>4991570.63</v>
      </c>
      <c r="D6" s="10"/>
      <c r="E6" s="11">
        <v>715960.82999999984</v>
      </c>
      <c r="F6" s="11">
        <v>190649.56</v>
      </c>
      <c r="G6" s="11">
        <v>527653.31999999995</v>
      </c>
      <c r="I6" s="17"/>
      <c r="K6" s="17"/>
    </row>
    <row r="7" spans="1:11" x14ac:dyDescent="0.25">
      <c r="A7" s="1" t="s">
        <v>1</v>
      </c>
      <c r="B7" s="9">
        <v>4080433.28</v>
      </c>
      <c r="C7" s="9">
        <v>4080058.9</v>
      </c>
      <c r="E7" s="7">
        <v>865535.00999999989</v>
      </c>
      <c r="F7" s="7">
        <v>232325.45</v>
      </c>
      <c r="G7" s="7">
        <v>635816.97</v>
      </c>
    </row>
    <row r="8" spans="1:11" x14ac:dyDescent="0.25">
      <c r="A8" s="1" t="s">
        <v>10</v>
      </c>
      <c r="B8" s="9">
        <v>5680866.5099999998</v>
      </c>
      <c r="C8" s="9">
        <v>5680825.4900000002</v>
      </c>
      <c r="E8" s="7">
        <v>764795.49</v>
      </c>
      <c r="F8" s="7">
        <v>194893.33</v>
      </c>
      <c r="G8" s="7">
        <v>572622.41</v>
      </c>
      <c r="I8" s="17"/>
      <c r="K8" s="17"/>
    </row>
    <row r="9" spans="1:11" x14ac:dyDescent="0.25">
      <c r="A9" s="10" t="s">
        <v>8</v>
      </c>
      <c r="B9" s="13">
        <v>4431895</v>
      </c>
      <c r="C9" s="13">
        <v>4431895</v>
      </c>
      <c r="D9" s="10"/>
      <c r="E9" s="11">
        <v>824542.2</v>
      </c>
      <c r="F9" s="11">
        <v>249166.21</v>
      </c>
      <c r="G9" s="11">
        <v>578013.21</v>
      </c>
      <c r="I9" s="17"/>
      <c r="K9" s="17"/>
    </row>
    <row r="10" spans="1:11" x14ac:dyDescent="0.25">
      <c r="A10" s="1" t="s">
        <v>7</v>
      </c>
      <c r="B10" s="9">
        <v>5197121.45</v>
      </c>
      <c r="C10" s="9">
        <v>5196654.25</v>
      </c>
      <c r="E10" s="7">
        <v>939894.75</v>
      </c>
      <c r="F10" s="7">
        <v>252671.84</v>
      </c>
      <c r="G10" s="7">
        <v>690358.63</v>
      </c>
      <c r="I10" s="17"/>
      <c r="K10" s="17"/>
    </row>
    <row r="11" spans="1:11" x14ac:dyDescent="0.25">
      <c r="A11" s="1" t="s">
        <v>2</v>
      </c>
      <c r="B11" s="9">
        <v>4615968.4300000006</v>
      </c>
      <c r="C11" s="9">
        <v>4615968.4300000006</v>
      </c>
      <c r="E11" s="7">
        <v>677591.03</v>
      </c>
      <c r="F11" s="7">
        <v>200160.55</v>
      </c>
      <c r="G11" s="7">
        <v>480011.99</v>
      </c>
      <c r="I11" s="17"/>
      <c r="K11" s="17"/>
    </row>
    <row r="12" spans="1:11" x14ac:dyDescent="0.25">
      <c r="A12" s="10" t="s">
        <v>13</v>
      </c>
      <c r="B12" s="13">
        <v>4645569</v>
      </c>
      <c r="C12" s="13">
        <v>4645569</v>
      </c>
      <c r="D12" s="10"/>
      <c r="E12" s="11">
        <v>1055371.9099999999</v>
      </c>
      <c r="F12" s="11">
        <v>257279.53</v>
      </c>
      <c r="G12" s="11">
        <v>800926.89</v>
      </c>
    </row>
    <row r="13" spans="1:11" x14ac:dyDescent="0.25">
      <c r="A13" s="1" t="s">
        <v>12</v>
      </c>
      <c r="B13" s="9">
        <v>4935195.08</v>
      </c>
      <c r="C13" s="9">
        <v>4935195.08</v>
      </c>
      <c r="E13" s="7">
        <v>768493.12</v>
      </c>
      <c r="F13" s="7">
        <v>136234.98000000001</v>
      </c>
      <c r="G13" s="7">
        <v>635071.62</v>
      </c>
    </row>
    <row r="14" spans="1:11" x14ac:dyDescent="0.25">
      <c r="A14" s="1" t="s">
        <v>11</v>
      </c>
      <c r="B14" s="9">
        <v>4250726.79</v>
      </c>
      <c r="C14" s="9">
        <v>4250726.79</v>
      </c>
      <c r="E14" s="7">
        <v>764131.33</v>
      </c>
      <c r="F14" s="7">
        <v>209846.61</v>
      </c>
      <c r="G14" s="7">
        <v>557024.09</v>
      </c>
    </row>
    <row r="15" spans="1:11" ht="16.5" thickBot="1" x14ac:dyDescent="0.3">
      <c r="A15" s="10" t="s">
        <v>4</v>
      </c>
      <c r="B15" s="13">
        <v>4416231.32</v>
      </c>
      <c r="C15" s="13">
        <v>4416231.32</v>
      </c>
      <c r="D15" s="10"/>
      <c r="E15" s="11">
        <v>829409.52999999991</v>
      </c>
      <c r="F15" s="11">
        <v>209747.84</v>
      </c>
      <c r="G15" s="11">
        <v>622315.81999999995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54706292.759999998</v>
      </c>
      <c r="C16" s="22">
        <f>SUM(C4:C15)</f>
        <v>54700924.420000002</v>
      </c>
      <c r="D16" s="19"/>
      <c r="E16" s="21">
        <f>SUM(E4:E15)</f>
        <v>9678672.3300000001</v>
      </c>
      <c r="F16" s="21">
        <f>SUM(F4:F15)</f>
        <v>2476374.81</v>
      </c>
      <c r="G16" s="21">
        <f>SUM(G4:G15)</f>
        <v>7234376.6200000001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2014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4206721.01</v>
      </c>
      <c r="C4" s="9">
        <v>4206721.01</v>
      </c>
      <c r="E4" s="7">
        <v>720017.24</v>
      </c>
      <c r="F4" s="7">
        <v>136732.35999999999</v>
      </c>
      <c r="G4" s="7">
        <v>585855.99</v>
      </c>
      <c r="H4" s="17"/>
      <c r="I4" s="17"/>
      <c r="J4" s="17"/>
      <c r="K4" s="17"/>
    </row>
    <row r="5" spans="1:11" x14ac:dyDescent="0.25">
      <c r="A5" s="1" t="s">
        <v>5</v>
      </c>
      <c r="B5" s="9">
        <v>3228959.4299999997</v>
      </c>
      <c r="C5" s="9">
        <v>3228549.8699999996</v>
      </c>
      <c r="E5" s="7">
        <v>732504.29</v>
      </c>
      <c r="F5" s="7">
        <v>192237.52</v>
      </c>
      <c r="G5" s="7">
        <v>542769.97</v>
      </c>
      <c r="I5" s="17"/>
      <c r="K5" s="17"/>
    </row>
    <row r="6" spans="1:11" x14ac:dyDescent="0.25">
      <c r="A6" s="10" t="s">
        <v>9</v>
      </c>
      <c r="B6" s="13">
        <v>4048447.7999999993</v>
      </c>
      <c r="C6" s="13">
        <v>4047506.9999999995</v>
      </c>
      <c r="D6" s="10"/>
      <c r="E6" s="11">
        <v>671159.32</v>
      </c>
      <c r="F6" s="11">
        <v>177458.24</v>
      </c>
      <c r="G6" s="11">
        <v>496138.94</v>
      </c>
      <c r="I6" s="17"/>
      <c r="K6" s="17"/>
    </row>
    <row r="7" spans="1:11" x14ac:dyDescent="0.25">
      <c r="A7" s="1" t="s">
        <v>1</v>
      </c>
      <c r="B7" s="9">
        <v>4901014.1400000006</v>
      </c>
      <c r="C7" s="9">
        <v>4900855.6500000004</v>
      </c>
      <c r="E7" s="7">
        <v>766184.79999999993</v>
      </c>
      <c r="F7" s="7">
        <v>187537.47</v>
      </c>
      <c r="G7" s="7">
        <v>581165.99</v>
      </c>
    </row>
    <row r="8" spans="1:11" x14ac:dyDescent="0.25">
      <c r="A8" s="1" t="s">
        <v>10</v>
      </c>
      <c r="B8" s="9">
        <v>4817306.4300000006</v>
      </c>
      <c r="C8" s="9">
        <v>4817306.4300000006</v>
      </c>
      <c r="E8" s="7">
        <v>834106.97</v>
      </c>
      <c r="F8" s="7">
        <v>255037.86</v>
      </c>
      <c r="G8" s="7">
        <v>581867.61</v>
      </c>
      <c r="I8" s="17"/>
      <c r="K8" s="17"/>
    </row>
    <row r="9" spans="1:11" x14ac:dyDescent="0.25">
      <c r="A9" s="10" t="s">
        <v>8</v>
      </c>
      <c r="B9" s="13">
        <v>4562265.38</v>
      </c>
      <c r="C9" s="13">
        <v>4562265.38</v>
      </c>
      <c r="D9" s="10"/>
      <c r="E9" s="11">
        <v>817346.44</v>
      </c>
      <c r="F9" s="11">
        <v>221428.28</v>
      </c>
      <c r="G9" s="11">
        <v>598511.82999999996</v>
      </c>
      <c r="I9" s="17"/>
      <c r="K9" s="17"/>
    </row>
    <row r="10" spans="1:11" x14ac:dyDescent="0.25">
      <c r="A10" s="1" t="s">
        <v>7</v>
      </c>
      <c r="B10" s="9">
        <v>5194570.6000000006</v>
      </c>
      <c r="C10" s="9">
        <v>5194570.6000000006</v>
      </c>
      <c r="E10" s="7">
        <v>822168.79999999993</v>
      </c>
      <c r="F10" s="7">
        <v>209800.77</v>
      </c>
      <c r="G10" s="7">
        <v>614868.84</v>
      </c>
      <c r="I10" s="17"/>
      <c r="K10" s="17"/>
    </row>
    <row r="11" spans="1:11" x14ac:dyDescent="0.25">
      <c r="A11" s="1" t="s">
        <v>2</v>
      </c>
      <c r="B11" s="9">
        <v>4937218.97</v>
      </c>
      <c r="C11" s="9">
        <v>4937218.97</v>
      </c>
      <c r="E11" s="7">
        <v>877017.29</v>
      </c>
      <c r="F11" s="7">
        <v>265448.84000000003</v>
      </c>
      <c r="G11" s="7">
        <v>614498.24</v>
      </c>
      <c r="I11" s="17"/>
      <c r="K11" s="17"/>
    </row>
    <row r="12" spans="1:11" x14ac:dyDescent="0.25">
      <c r="A12" s="10" t="s">
        <v>13</v>
      </c>
      <c r="B12" s="13">
        <v>4382695.66</v>
      </c>
      <c r="C12" s="13">
        <v>4382695.66</v>
      </c>
      <c r="D12" s="10"/>
      <c r="E12" s="11">
        <v>814008.91</v>
      </c>
      <c r="F12" s="11">
        <v>246144.66</v>
      </c>
      <c r="G12" s="11">
        <v>570794.04</v>
      </c>
    </row>
    <row r="13" spans="1:11" x14ac:dyDescent="0.25">
      <c r="A13" s="1" t="s">
        <v>12</v>
      </c>
      <c r="B13" s="9">
        <v>4666206.0600000005</v>
      </c>
      <c r="C13" s="9">
        <v>4666206.0600000005</v>
      </c>
      <c r="E13" s="7">
        <v>819253.47</v>
      </c>
      <c r="F13" s="7">
        <v>222716.42</v>
      </c>
      <c r="G13" s="7">
        <v>599211.35</v>
      </c>
    </row>
    <row r="14" spans="1:11" x14ac:dyDescent="0.25">
      <c r="A14" s="1" t="s">
        <v>11</v>
      </c>
      <c r="B14" s="9">
        <v>4528342.34</v>
      </c>
      <c r="C14" s="9">
        <v>4482839.0599999996</v>
      </c>
      <c r="E14" s="7">
        <v>840173.09000000008</v>
      </c>
      <c r="F14" s="7">
        <v>218674.7</v>
      </c>
      <c r="G14" s="7">
        <v>624122.34</v>
      </c>
    </row>
    <row r="15" spans="1:11" ht="16.5" thickBot="1" x14ac:dyDescent="0.3">
      <c r="A15" s="10" t="s">
        <v>4</v>
      </c>
      <c r="B15" s="13">
        <v>4380740.13</v>
      </c>
      <c r="C15" s="13">
        <v>4380740.13</v>
      </c>
      <c r="D15" s="10"/>
      <c r="E15" s="11">
        <v>756094.42999999993</v>
      </c>
      <c r="F15" s="11">
        <v>183800</v>
      </c>
      <c r="G15" s="11">
        <v>574711.61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53854487.95000001</v>
      </c>
      <c r="C16" s="22">
        <f>SUM(C4:C15)</f>
        <v>53807475.820000015</v>
      </c>
      <c r="D16" s="19"/>
      <c r="E16" s="21">
        <f>SUM(E4:E15)</f>
        <v>9470035.0500000007</v>
      </c>
      <c r="F16" s="21">
        <f>SUM(F4:F15)</f>
        <v>2517017.12</v>
      </c>
      <c r="G16" s="21">
        <f>SUM(G4:G15)</f>
        <v>6984516.7499999991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2013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4176671.06</v>
      </c>
      <c r="C4" s="9">
        <v>4176671.06</v>
      </c>
      <c r="E4" s="7">
        <v>814523.55999999994</v>
      </c>
      <c r="F4" s="7">
        <v>244760.83</v>
      </c>
      <c r="G4" s="7">
        <v>572214.82999999996</v>
      </c>
      <c r="H4" s="17"/>
      <c r="I4" s="17"/>
      <c r="J4" s="17"/>
      <c r="K4" s="17"/>
    </row>
    <row r="5" spans="1:11" x14ac:dyDescent="0.25">
      <c r="A5" s="1" t="s">
        <v>5</v>
      </c>
      <c r="B5" s="9">
        <v>4177389.1299999994</v>
      </c>
      <c r="C5" s="9">
        <v>4177389.1299999994</v>
      </c>
      <c r="E5" s="7">
        <v>754440.67999999993</v>
      </c>
      <c r="F5" s="7">
        <v>246715.16</v>
      </c>
      <c r="G5" s="7">
        <v>510068.91</v>
      </c>
      <c r="I5" s="17"/>
      <c r="K5" s="17"/>
    </row>
    <row r="6" spans="1:11" x14ac:dyDescent="0.25">
      <c r="A6" s="10" t="s">
        <v>9</v>
      </c>
      <c r="B6" s="13">
        <v>4144187.2999999993</v>
      </c>
      <c r="C6" s="13">
        <v>4124624.5099999993</v>
      </c>
      <c r="D6" s="10"/>
      <c r="E6" s="11">
        <v>701132.78999999992</v>
      </c>
      <c r="F6" s="11">
        <v>165261.21</v>
      </c>
      <c r="G6" s="11">
        <v>538085.26</v>
      </c>
      <c r="I6" s="17"/>
      <c r="K6" s="17"/>
    </row>
    <row r="7" spans="1:11" x14ac:dyDescent="0.25">
      <c r="A7" s="1" t="s">
        <v>1</v>
      </c>
      <c r="B7" s="9">
        <v>5190507.49</v>
      </c>
      <c r="C7" s="9">
        <v>5190482.3600000003</v>
      </c>
      <c r="E7" s="7">
        <v>828073.25</v>
      </c>
      <c r="F7" s="7">
        <v>313098.84999999998</v>
      </c>
      <c r="G7" s="7">
        <v>517271.25</v>
      </c>
    </row>
    <row r="8" spans="1:11" x14ac:dyDescent="0.25">
      <c r="A8" s="1" t="s">
        <v>10</v>
      </c>
      <c r="B8" s="9">
        <v>4818792.2</v>
      </c>
      <c r="C8" s="9">
        <v>4818792.2</v>
      </c>
      <c r="E8" s="7">
        <v>1030589.2100000001</v>
      </c>
      <c r="F8" s="7">
        <v>410409.25</v>
      </c>
      <c r="G8" s="7">
        <v>622412.91</v>
      </c>
      <c r="I8" s="17"/>
      <c r="K8" s="17"/>
    </row>
    <row r="9" spans="1:11" x14ac:dyDescent="0.25">
      <c r="A9" s="10" t="s">
        <v>8</v>
      </c>
      <c r="B9" s="13">
        <v>5154208.09</v>
      </c>
      <c r="C9" s="13">
        <v>5078828.8899999997</v>
      </c>
      <c r="D9" s="10"/>
      <c r="E9" s="11">
        <v>850599.1</v>
      </c>
      <c r="F9" s="11">
        <v>321238.65000000002</v>
      </c>
      <c r="G9" s="11">
        <v>532159.44999999995</v>
      </c>
      <c r="I9" s="17"/>
      <c r="K9" s="17"/>
    </row>
    <row r="10" spans="1:11" x14ac:dyDescent="0.25">
      <c r="A10" s="1" t="s">
        <v>7</v>
      </c>
      <c r="B10" s="9">
        <v>4902252.43</v>
      </c>
      <c r="C10" s="9">
        <v>4902252.43</v>
      </c>
      <c r="E10" s="7">
        <v>735696.39</v>
      </c>
      <c r="F10" s="7">
        <v>200172.79</v>
      </c>
      <c r="G10" s="7">
        <v>538056.72</v>
      </c>
      <c r="I10" s="17"/>
      <c r="K10" s="17"/>
    </row>
    <row r="11" spans="1:11" x14ac:dyDescent="0.25">
      <c r="A11" s="1" t="s">
        <v>2</v>
      </c>
      <c r="B11" s="9">
        <v>5814524.1400000006</v>
      </c>
      <c r="C11" s="9">
        <v>5814524.1400000006</v>
      </c>
      <c r="E11" s="7">
        <v>830631.83000000007</v>
      </c>
      <c r="F11" s="7">
        <v>226839.25</v>
      </c>
      <c r="G11" s="7">
        <v>606432.03</v>
      </c>
      <c r="I11" s="17"/>
      <c r="K11" s="17"/>
    </row>
    <row r="12" spans="1:11" x14ac:dyDescent="0.25">
      <c r="A12" s="10" t="s">
        <v>13</v>
      </c>
      <c r="B12" s="13">
        <v>4466008</v>
      </c>
      <c r="C12" s="13">
        <v>4466008</v>
      </c>
      <c r="D12" s="10"/>
      <c r="E12" s="11">
        <v>885373.92</v>
      </c>
      <c r="F12" s="11">
        <v>288857.08</v>
      </c>
      <c r="G12" s="11">
        <v>599509.22</v>
      </c>
    </row>
    <row r="13" spans="1:11" x14ac:dyDescent="0.25">
      <c r="A13" s="1" t="s">
        <v>12</v>
      </c>
      <c r="B13" s="9">
        <v>4889799.37</v>
      </c>
      <c r="C13" s="9">
        <v>4889799.37</v>
      </c>
      <c r="E13" s="7">
        <v>813118.89999999991</v>
      </c>
      <c r="F13" s="7">
        <v>232067.68</v>
      </c>
      <c r="G13" s="7">
        <v>583662.5</v>
      </c>
    </row>
    <row r="14" spans="1:11" x14ac:dyDescent="0.25">
      <c r="A14" s="1" t="s">
        <v>11</v>
      </c>
      <c r="B14" s="9">
        <v>4285375.38</v>
      </c>
      <c r="C14" s="9">
        <v>4285375.38</v>
      </c>
      <c r="E14" s="7">
        <v>839488.31</v>
      </c>
      <c r="F14" s="7">
        <v>237789.82</v>
      </c>
      <c r="G14" s="7">
        <v>604474.46</v>
      </c>
    </row>
    <row r="15" spans="1:11" ht="16.5" thickBot="1" x14ac:dyDescent="0.3">
      <c r="A15" s="10" t="s">
        <v>4</v>
      </c>
      <c r="B15" s="13">
        <v>4369893.1500000004</v>
      </c>
      <c r="C15" s="13">
        <v>4312882.5900000008</v>
      </c>
      <c r="D15" s="10"/>
      <c r="E15" s="11">
        <v>635527.49</v>
      </c>
      <c r="F15" s="11">
        <v>106263.39</v>
      </c>
      <c r="G15" s="11">
        <v>531591.91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56389607.739999995</v>
      </c>
      <c r="C16" s="22">
        <f>SUM(C4:C15)</f>
        <v>56237630.060000002</v>
      </c>
      <c r="D16" s="19"/>
      <c r="E16" s="21">
        <f>SUM(E4:E15)</f>
        <v>9719195.4299999997</v>
      </c>
      <c r="F16" s="21">
        <f>SUM(F4:F15)</f>
        <v>2993473.96</v>
      </c>
      <c r="G16" s="21">
        <f>SUM(G4:G15)</f>
        <v>6755939.4500000002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2012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3898293.9899999998</v>
      </c>
      <c r="C4" s="9">
        <v>3894035.07</v>
      </c>
      <c r="E4" s="7">
        <v>507288.05</v>
      </c>
      <c r="F4" s="7">
        <v>151183.70000000001</v>
      </c>
      <c r="G4" s="7">
        <v>358364.44</v>
      </c>
      <c r="H4" s="17"/>
      <c r="I4" s="17"/>
      <c r="J4" s="17"/>
      <c r="K4" s="17"/>
    </row>
    <row r="5" spans="1:11" x14ac:dyDescent="0.25">
      <c r="A5" s="1" t="s">
        <v>5</v>
      </c>
      <c r="B5" s="9">
        <v>4511671.7700000005</v>
      </c>
      <c r="C5" s="9">
        <v>4495256.4600000009</v>
      </c>
      <c r="E5" s="7">
        <v>594010.92999999993</v>
      </c>
      <c r="F5" s="7">
        <v>149283.07999999999</v>
      </c>
      <c r="G5" s="7">
        <v>446848.6</v>
      </c>
      <c r="I5" s="17"/>
      <c r="K5" s="17"/>
    </row>
    <row r="6" spans="1:11" x14ac:dyDescent="0.25">
      <c r="A6" s="10" t="s">
        <v>9</v>
      </c>
      <c r="B6" s="13">
        <v>5121853.9400000004</v>
      </c>
      <c r="C6" s="13">
        <v>5121853.9400000004</v>
      </c>
      <c r="D6" s="10"/>
      <c r="E6" s="11">
        <v>822106.53</v>
      </c>
      <c r="F6" s="11">
        <v>302164.65000000002</v>
      </c>
      <c r="G6" s="11">
        <v>522167.72</v>
      </c>
      <c r="I6" s="17"/>
      <c r="K6" s="17"/>
    </row>
    <row r="7" spans="1:11" x14ac:dyDescent="0.25">
      <c r="A7" s="1" t="s">
        <v>1</v>
      </c>
      <c r="B7" s="9">
        <v>5138522.45</v>
      </c>
      <c r="C7" s="9">
        <v>5138522.45</v>
      </c>
      <c r="E7" s="7">
        <v>685965.95</v>
      </c>
      <c r="F7" s="7">
        <v>213272.59</v>
      </c>
      <c r="G7" s="7">
        <v>475015.6</v>
      </c>
    </row>
    <row r="8" spans="1:11" x14ac:dyDescent="0.25">
      <c r="A8" s="1" t="s">
        <v>10</v>
      </c>
      <c r="B8" s="9">
        <v>5396020.4900000002</v>
      </c>
      <c r="C8" s="9">
        <v>5362190.9400000004</v>
      </c>
      <c r="E8" s="7">
        <v>878009.88000000012</v>
      </c>
      <c r="F8" s="7">
        <v>311425.78999999998</v>
      </c>
      <c r="G8" s="7">
        <v>569281.06000000006</v>
      </c>
      <c r="I8" s="17"/>
      <c r="K8" s="17"/>
    </row>
    <row r="9" spans="1:11" x14ac:dyDescent="0.25">
      <c r="A9" s="10" t="s">
        <v>8</v>
      </c>
      <c r="B9" s="13">
        <v>5207537.4400000004</v>
      </c>
      <c r="C9" s="13">
        <v>5207537.4400000004</v>
      </c>
      <c r="D9" s="10"/>
      <c r="E9" s="11">
        <v>775679.38</v>
      </c>
      <c r="F9" s="11">
        <v>294977.96000000002</v>
      </c>
      <c r="G9" s="11">
        <v>483156.2</v>
      </c>
      <c r="I9" s="17"/>
      <c r="K9" s="17"/>
    </row>
    <row r="10" spans="1:11" x14ac:dyDescent="0.25">
      <c r="A10" s="1" t="s">
        <v>7</v>
      </c>
      <c r="B10" s="9">
        <v>4737546.99</v>
      </c>
      <c r="C10" s="9">
        <v>4737546.99</v>
      </c>
      <c r="E10" s="7">
        <v>772289.09000000008</v>
      </c>
      <c r="F10" s="7">
        <v>235299.42</v>
      </c>
      <c r="G10" s="7">
        <v>539601.17000000004</v>
      </c>
      <c r="I10" s="17"/>
      <c r="K10" s="17"/>
    </row>
    <row r="11" spans="1:11" x14ac:dyDescent="0.25">
      <c r="A11" s="1" t="s">
        <v>2</v>
      </c>
      <c r="B11" s="9">
        <v>5618707.6800000006</v>
      </c>
      <c r="C11" s="9">
        <v>5618707.6800000006</v>
      </c>
      <c r="E11" s="7">
        <v>735285.7</v>
      </c>
      <c r="F11" s="7">
        <v>194433.25</v>
      </c>
      <c r="G11" s="7">
        <v>543311.6</v>
      </c>
      <c r="I11" s="17"/>
      <c r="K11" s="17"/>
    </row>
    <row r="12" spans="1:11" x14ac:dyDescent="0.25">
      <c r="A12" s="10" t="s">
        <v>13</v>
      </c>
      <c r="B12" s="13">
        <v>5100233</v>
      </c>
      <c r="C12" s="13">
        <v>5095560.2</v>
      </c>
      <c r="D12" s="10"/>
      <c r="E12" s="11">
        <v>758033.31</v>
      </c>
      <c r="F12" s="11">
        <v>234131.6</v>
      </c>
      <c r="G12" s="11">
        <v>526363.16</v>
      </c>
    </row>
    <row r="13" spans="1:11" x14ac:dyDescent="0.25">
      <c r="A13" s="1" t="s">
        <v>12</v>
      </c>
      <c r="B13" s="9">
        <v>5015613.13</v>
      </c>
      <c r="C13" s="9">
        <v>5015613.13</v>
      </c>
      <c r="E13" s="7">
        <v>727018.14</v>
      </c>
      <c r="F13" s="7">
        <v>221448.95999999999</v>
      </c>
      <c r="G13" s="7">
        <v>508059.8</v>
      </c>
    </row>
    <row r="14" spans="1:11" x14ac:dyDescent="0.25">
      <c r="A14" s="1" t="s">
        <v>11</v>
      </c>
      <c r="B14" s="9">
        <v>4745079.34</v>
      </c>
      <c r="C14" s="9">
        <v>4745079.34</v>
      </c>
      <c r="E14" s="7">
        <v>826851.71</v>
      </c>
      <c r="F14" s="7">
        <v>214496.4</v>
      </c>
      <c r="G14" s="7">
        <v>614815.47</v>
      </c>
    </row>
    <row r="15" spans="1:11" ht="16.5" thickBot="1" x14ac:dyDescent="0.3">
      <c r="A15" s="10" t="s">
        <v>4</v>
      </c>
      <c r="B15" s="13">
        <v>4417021.45</v>
      </c>
      <c r="C15" s="13">
        <v>4417021.45</v>
      </c>
      <c r="D15" s="10"/>
      <c r="E15" s="11">
        <v>694373.1</v>
      </c>
      <c r="F15" s="11">
        <v>177904.01</v>
      </c>
      <c r="G15" s="11">
        <v>518651.64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f>SUM(B4:B15)</f>
        <v>58908101.670000002</v>
      </c>
      <c r="C16" s="22">
        <f>SUM(C4:C15)</f>
        <v>58848925.090000018</v>
      </c>
      <c r="D16" s="19"/>
      <c r="E16" s="21">
        <f>SUM(E4:E15)</f>
        <v>8776911.7699999996</v>
      </c>
      <c r="F16" s="21">
        <f>SUM(F4:F15)</f>
        <v>2700021.41</v>
      </c>
      <c r="G16" s="21">
        <f>SUM(G4:G15)</f>
        <v>6105636.459999999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2" x14ac:dyDescent="0.25">
      <c r="B1" s="26" t="s">
        <v>3</v>
      </c>
      <c r="C1" s="26"/>
      <c r="E1" s="27" t="s">
        <v>14</v>
      </c>
      <c r="F1" s="27"/>
      <c r="G1" s="27"/>
    </row>
    <row r="2" spans="1:12" x14ac:dyDescent="0.25">
      <c r="A2" s="4">
        <v>2011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2" x14ac:dyDescent="0.25">
      <c r="B3" s="6"/>
      <c r="C3" s="6"/>
      <c r="H3" s="16"/>
      <c r="I3" s="16"/>
      <c r="J3" s="16"/>
      <c r="K3" s="16"/>
    </row>
    <row r="4" spans="1:12" x14ac:dyDescent="0.25">
      <c r="A4" s="1" t="s">
        <v>6</v>
      </c>
      <c r="B4" s="9">
        <v>4021998.18</v>
      </c>
      <c r="C4" s="9">
        <v>4021998.18</v>
      </c>
      <c r="E4" s="7">
        <v>630715.53999999992</v>
      </c>
      <c r="F4" s="7">
        <v>216061.77</v>
      </c>
      <c r="G4" s="7">
        <v>417157.43</v>
      </c>
      <c r="I4" s="17"/>
      <c r="K4" s="17"/>
    </row>
    <row r="5" spans="1:12" x14ac:dyDescent="0.25">
      <c r="A5" s="1" t="s">
        <v>5</v>
      </c>
      <c r="B5" s="9">
        <v>4317197.7700000005</v>
      </c>
      <c r="C5" s="9">
        <v>4316350.1100000003</v>
      </c>
      <c r="E5" s="7">
        <v>666395.72</v>
      </c>
      <c r="F5" s="7">
        <v>192332.46</v>
      </c>
      <c r="G5" s="7">
        <v>476238.78</v>
      </c>
      <c r="I5" s="17"/>
      <c r="K5" s="17"/>
    </row>
    <row r="6" spans="1:12" x14ac:dyDescent="0.25">
      <c r="A6" s="10" t="s">
        <v>9</v>
      </c>
      <c r="B6" s="13">
        <v>4937139.3900000006</v>
      </c>
      <c r="C6" s="13">
        <v>4936464.1900000004</v>
      </c>
      <c r="D6" s="10"/>
      <c r="E6" s="11">
        <v>550192.68999999994</v>
      </c>
      <c r="F6" s="11">
        <v>159900.15</v>
      </c>
      <c r="G6" s="11">
        <v>392466.58</v>
      </c>
    </row>
    <row r="7" spans="1:12" x14ac:dyDescent="0.25">
      <c r="A7" s="1" t="s">
        <v>1</v>
      </c>
      <c r="B7" s="9">
        <v>4675028.3500000006</v>
      </c>
      <c r="C7" s="9">
        <v>4674618.45</v>
      </c>
      <c r="E7" s="7">
        <v>572395.52999999991</v>
      </c>
      <c r="F7" s="7">
        <v>142427.54</v>
      </c>
      <c r="G7" s="7">
        <v>432405.8</v>
      </c>
      <c r="I7" s="17"/>
      <c r="K7" s="17"/>
    </row>
    <row r="8" spans="1:12" x14ac:dyDescent="0.25">
      <c r="A8" s="1" t="s">
        <v>10</v>
      </c>
      <c r="B8" s="9">
        <v>5328214.38</v>
      </c>
      <c r="C8" s="9">
        <v>5328214.38</v>
      </c>
      <c r="E8" s="7">
        <v>653049.9</v>
      </c>
      <c r="F8" s="7">
        <v>227302.21</v>
      </c>
      <c r="G8" s="7">
        <v>428041.53</v>
      </c>
      <c r="I8" s="17"/>
      <c r="K8" s="17"/>
    </row>
    <row r="9" spans="1:12" x14ac:dyDescent="0.25">
      <c r="A9" s="10" t="s">
        <v>8</v>
      </c>
      <c r="B9" s="13">
        <v>5733399.2300000004</v>
      </c>
      <c r="C9" s="13">
        <v>5733287.7800000003</v>
      </c>
      <c r="D9" s="10"/>
      <c r="E9" s="11">
        <v>790314.08000000007</v>
      </c>
      <c r="F9" s="11">
        <v>221528.04</v>
      </c>
      <c r="G9" s="11">
        <v>571229.66</v>
      </c>
      <c r="I9" s="17"/>
      <c r="K9" s="17"/>
    </row>
    <row r="10" spans="1:12" x14ac:dyDescent="0.25">
      <c r="A10" s="1" t="s">
        <v>7</v>
      </c>
      <c r="B10" s="9">
        <v>5132048.91</v>
      </c>
      <c r="C10" s="9">
        <v>5131489.84</v>
      </c>
      <c r="E10" s="7">
        <v>599464.17000000004</v>
      </c>
      <c r="F10" s="7">
        <v>193776.68</v>
      </c>
      <c r="G10" s="7">
        <v>408215.14</v>
      </c>
      <c r="I10" s="17"/>
      <c r="K10" s="17"/>
    </row>
    <row r="11" spans="1:12" x14ac:dyDescent="0.25">
      <c r="A11" s="1" t="s">
        <v>2</v>
      </c>
      <c r="B11" s="9">
        <v>5956740.2000000002</v>
      </c>
      <c r="C11" s="9">
        <v>5956740.2000000002</v>
      </c>
      <c r="E11" s="7">
        <v>637389.11</v>
      </c>
      <c r="F11" s="7">
        <v>238452.23</v>
      </c>
      <c r="G11" s="7">
        <v>401414.92</v>
      </c>
    </row>
    <row r="12" spans="1:12" x14ac:dyDescent="0.25">
      <c r="A12" s="10" t="s">
        <v>13</v>
      </c>
      <c r="B12" s="13">
        <v>5219970.3600000003</v>
      </c>
      <c r="C12" s="13">
        <v>5219970.3600000003</v>
      </c>
      <c r="D12" s="10"/>
      <c r="E12" s="11">
        <v>708970.3</v>
      </c>
      <c r="F12" s="11">
        <v>197904.92</v>
      </c>
      <c r="G12" s="11">
        <v>513502.61</v>
      </c>
    </row>
    <row r="13" spans="1:12" x14ac:dyDescent="0.25">
      <c r="A13" s="1" t="s">
        <v>12</v>
      </c>
      <c r="B13" s="9">
        <v>5169457.83</v>
      </c>
      <c r="C13" s="9">
        <v>5169338.25</v>
      </c>
      <c r="E13" s="7">
        <v>650661.5</v>
      </c>
      <c r="F13" s="7">
        <v>194103.6</v>
      </c>
      <c r="G13" s="7">
        <v>458871.98</v>
      </c>
    </row>
    <row r="14" spans="1:12" x14ac:dyDescent="0.25">
      <c r="A14" s="1" t="s">
        <v>11</v>
      </c>
      <c r="B14" s="9">
        <v>4645817.97</v>
      </c>
      <c r="C14" s="9">
        <v>4645817.97</v>
      </c>
      <c r="E14" s="7">
        <v>610025.46</v>
      </c>
      <c r="F14" s="7">
        <v>170604.05</v>
      </c>
      <c r="G14" s="7">
        <v>442029.17</v>
      </c>
    </row>
    <row r="15" spans="1:12" ht="16.5" thickBot="1" x14ac:dyDescent="0.3">
      <c r="A15" s="10" t="s">
        <v>4</v>
      </c>
      <c r="B15" s="13">
        <v>4940758.16</v>
      </c>
      <c r="C15" s="13">
        <v>4940758.16</v>
      </c>
      <c r="D15" s="10"/>
      <c r="E15" s="11">
        <v>770733.14</v>
      </c>
      <c r="F15" s="11">
        <v>248550.14</v>
      </c>
      <c r="G15" s="11">
        <v>524378.35</v>
      </c>
      <c r="H15" s="16"/>
      <c r="I15" s="16"/>
      <c r="J15" s="16"/>
      <c r="K15" s="16"/>
      <c r="L15" s="16"/>
    </row>
    <row r="16" spans="1:12" ht="15.75" customHeight="1" thickTop="1" thickBot="1" x14ac:dyDescent="0.3">
      <c r="A16" s="19" t="s">
        <v>0</v>
      </c>
      <c r="B16" s="22">
        <f>SUM(B4:B15)</f>
        <v>60077770.730000004</v>
      </c>
      <c r="C16" s="22">
        <f>SUM(C4:C15)</f>
        <v>60075047.870000005</v>
      </c>
      <c r="D16" s="19"/>
      <c r="E16" s="21">
        <f>SUM(E4:E15)</f>
        <v>7840307.1399999997</v>
      </c>
      <c r="F16" s="21">
        <f>SUM(F4:F15)</f>
        <v>2402943.79</v>
      </c>
      <c r="G16" s="21">
        <f>SUM(G4:G15)</f>
        <v>5465951.9499999993</v>
      </c>
      <c r="H16" s="17"/>
      <c r="I16" s="17"/>
      <c r="J16" s="17"/>
      <c r="K16" s="17"/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1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2010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3995729.31</v>
      </c>
      <c r="C4" s="9">
        <v>3992060.86</v>
      </c>
      <c r="E4" s="7">
        <v>677542.47</v>
      </c>
      <c r="F4" s="7">
        <v>219992.7</v>
      </c>
      <c r="G4" s="7">
        <v>459830.42</v>
      </c>
      <c r="I4" s="17"/>
      <c r="K4" s="17"/>
    </row>
    <row r="5" spans="1:11" x14ac:dyDescent="0.25">
      <c r="A5" s="1" t="s">
        <v>5</v>
      </c>
      <c r="B5" s="9">
        <v>4462097.8100000005</v>
      </c>
      <c r="C5" s="9">
        <v>4462097.8100000005</v>
      </c>
      <c r="E5" s="7">
        <v>613036</v>
      </c>
      <c r="F5" s="7">
        <v>179003</v>
      </c>
      <c r="G5" s="7">
        <v>436243</v>
      </c>
      <c r="I5" s="17"/>
      <c r="K5" s="17"/>
    </row>
    <row r="6" spans="1:11" x14ac:dyDescent="0.25">
      <c r="A6" s="10" t="s">
        <v>9</v>
      </c>
      <c r="B6" s="13">
        <v>4648897.78</v>
      </c>
      <c r="C6" s="13">
        <v>4641735.5</v>
      </c>
      <c r="D6" s="10"/>
      <c r="E6" s="11">
        <v>475575</v>
      </c>
      <c r="F6" s="11">
        <v>166953</v>
      </c>
      <c r="G6" s="11">
        <v>310637</v>
      </c>
    </row>
    <row r="7" spans="1:11" x14ac:dyDescent="0.25">
      <c r="A7" s="1" t="s">
        <v>1</v>
      </c>
      <c r="B7" s="9">
        <v>5000678.22</v>
      </c>
      <c r="C7" s="9">
        <v>5000678.22</v>
      </c>
      <c r="E7" s="7">
        <v>674898.83</v>
      </c>
      <c r="F7" s="7">
        <v>184876.15</v>
      </c>
      <c r="G7" s="7">
        <v>492307.8</v>
      </c>
      <c r="I7" s="17"/>
      <c r="K7" s="17"/>
    </row>
    <row r="8" spans="1:11" x14ac:dyDescent="0.25">
      <c r="A8" s="1" t="s">
        <v>10</v>
      </c>
      <c r="B8" s="9">
        <v>4777079.5</v>
      </c>
      <c r="C8" s="9">
        <v>4777079.5</v>
      </c>
      <c r="E8" s="7">
        <v>660381.65999999992</v>
      </c>
      <c r="F8" s="7">
        <v>229048.86</v>
      </c>
      <c r="G8" s="7">
        <v>433620.55</v>
      </c>
      <c r="I8" s="17"/>
      <c r="K8" s="17"/>
    </row>
    <row r="9" spans="1:11" x14ac:dyDescent="0.25">
      <c r="A9" s="10" t="s">
        <v>8</v>
      </c>
      <c r="B9" s="13">
        <v>6234294.5800000001</v>
      </c>
      <c r="C9" s="13">
        <v>6234160.3100000005</v>
      </c>
      <c r="D9" s="10"/>
      <c r="E9" s="11">
        <v>656734</v>
      </c>
      <c r="F9" s="11">
        <v>238565</v>
      </c>
      <c r="G9" s="11">
        <v>420643</v>
      </c>
      <c r="I9" s="17"/>
      <c r="K9" s="17"/>
    </row>
    <row r="10" spans="1:11" x14ac:dyDescent="0.25">
      <c r="A10" s="1" t="s">
        <v>7</v>
      </c>
      <c r="B10" s="9">
        <v>5828121.3700000001</v>
      </c>
      <c r="C10" s="9">
        <v>5828111.0300000003</v>
      </c>
      <c r="E10" s="7">
        <v>711948</v>
      </c>
      <c r="F10" s="7">
        <v>228961</v>
      </c>
      <c r="G10" s="7">
        <v>485427</v>
      </c>
      <c r="I10" s="17"/>
      <c r="K10" s="17"/>
    </row>
    <row r="11" spans="1:11" x14ac:dyDescent="0.25">
      <c r="A11" s="1" t="s">
        <v>2</v>
      </c>
      <c r="B11" s="9">
        <v>6044060.6699999999</v>
      </c>
      <c r="C11" s="9">
        <v>6044060.6699999999</v>
      </c>
      <c r="E11" s="7">
        <v>679336.08</v>
      </c>
      <c r="F11" s="7">
        <v>200664.98</v>
      </c>
      <c r="G11" s="7">
        <v>481174.5</v>
      </c>
    </row>
    <row r="12" spans="1:11" x14ac:dyDescent="0.25">
      <c r="A12" s="10" t="s">
        <v>13</v>
      </c>
      <c r="B12" s="13">
        <v>4592216.9300000006</v>
      </c>
      <c r="C12" s="13">
        <v>4592216.9300000006</v>
      </c>
      <c r="D12" s="10"/>
      <c r="E12" s="11">
        <v>769087.27</v>
      </c>
      <c r="F12" s="11">
        <v>269938.5</v>
      </c>
      <c r="G12" s="11">
        <v>501588.9</v>
      </c>
    </row>
    <row r="13" spans="1:11" x14ac:dyDescent="0.25">
      <c r="A13" s="1" t="s">
        <v>12</v>
      </c>
      <c r="B13" s="9">
        <v>5715887.5200000005</v>
      </c>
      <c r="C13" s="9">
        <v>5715848.8200000003</v>
      </c>
      <c r="E13" s="7">
        <v>666057.88</v>
      </c>
      <c r="F13" s="7">
        <v>167949.54</v>
      </c>
      <c r="G13" s="7">
        <v>500714.17</v>
      </c>
    </row>
    <row r="14" spans="1:11" x14ac:dyDescent="0.25">
      <c r="A14" s="1" t="s">
        <v>11</v>
      </c>
      <c r="B14" s="9">
        <v>4700774.0200000005</v>
      </c>
      <c r="C14" s="9">
        <v>4700774.0200000005</v>
      </c>
      <c r="E14" s="7">
        <v>483871.6</v>
      </c>
      <c r="F14" s="7">
        <v>178248.58</v>
      </c>
      <c r="G14" s="7">
        <v>307925.88</v>
      </c>
    </row>
    <row r="15" spans="1:11" ht="16.5" thickBot="1" x14ac:dyDescent="0.3">
      <c r="A15" s="10" t="s">
        <v>4</v>
      </c>
      <c r="B15" s="13">
        <v>5175302.47</v>
      </c>
      <c r="C15" s="13">
        <v>5175302.47</v>
      </c>
      <c r="D15" s="10"/>
      <c r="E15" s="11">
        <v>713114.51</v>
      </c>
      <c r="F15" s="11">
        <v>246393.58</v>
      </c>
      <c r="G15" s="11">
        <v>469097.33</v>
      </c>
    </row>
    <row r="16" spans="1:11" ht="15.75" customHeight="1" thickTop="1" thickBot="1" x14ac:dyDescent="0.3">
      <c r="A16" s="19" t="s">
        <v>0</v>
      </c>
      <c r="B16" s="22">
        <f>SUM(B4:B15)</f>
        <v>61175140.180000007</v>
      </c>
      <c r="C16" s="22">
        <v>61164126.140000008</v>
      </c>
      <c r="D16" s="19"/>
      <c r="E16" s="22">
        <f>SUM(E4:E15)</f>
        <v>7781583.2999999998</v>
      </c>
      <c r="F16" s="22">
        <f>SUM(F4:F15)</f>
        <v>2510594.89</v>
      </c>
      <c r="G16" s="22">
        <f>SUM(G4:G15)</f>
        <v>5299209.55</v>
      </c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2009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4901348.95</v>
      </c>
      <c r="C4" s="9">
        <v>4901330.26</v>
      </c>
      <c r="E4" s="7">
        <v>451144</v>
      </c>
      <c r="F4" s="7" t="s">
        <v>18</v>
      </c>
      <c r="G4" s="7" t="s">
        <v>18</v>
      </c>
    </row>
    <row r="5" spans="1:11" x14ac:dyDescent="0.25">
      <c r="A5" s="1" t="s">
        <v>5</v>
      </c>
      <c r="B5" s="9">
        <v>4900574.6800000006</v>
      </c>
      <c r="C5" s="9">
        <v>4900574.6800000006</v>
      </c>
      <c r="E5" s="7">
        <v>432916</v>
      </c>
      <c r="F5" s="7" t="s">
        <v>18</v>
      </c>
      <c r="G5" s="7" t="s">
        <v>18</v>
      </c>
    </row>
    <row r="6" spans="1:11" x14ac:dyDescent="0.25">
      <c r="A6" s="10" t="s">
        <v>9</v>
      </c>
      <c r="B6" s="13">
        <v>5295381.37</v>
      </c>
      <c r="C6" s="13">
        <v>5295381.37</v>
      </c>
      <c r="D6" s="10"/>
      <c r="E6" s="11">
        <v>499154</v>
      </c>
      <c r="F6" s="11" t="s">
        <v>18</v>
      </c>
      <c r="G6" s="11" t="s">
        <v>18</v>
      </c>
    </row>
    <row r="7" spans="1:11" x14ac:dyDescent="0.25">
      <c r="A7" s="1" t="s">
        <v>1</v>
      </c>
      <c r="B7" s="9">
        <v>4309572.5999999996</v>
      </c>
      <c r="C7" s="9">
        <v>4298228.0299999993</v>
      </c>
      <c r="E7" s="7">
        <v>404534</v>
      </c>
      <c r="F7" s="7" t="s">
        <v>18</v>
      </c>
      <c r="G7" s="7" t="s">
        <v>18</v>
      </c>
    </row>
    <row r="8" spans="1:11" x14ac:dyDescent="0.25">
      <c r="A8" s="1" t="s">
        <v>10</v>
      </c>
      <c r="B8" s="9">
        <v>5640308.6100000003</v>
      </c>
      <c r="C8" s="9">
        <v>5640308.6100000003</v>
      </c>
      <c r="E8" s="7">
        <v>527298</v>
      </c>
      <c r="F8" s="7" t="s">
        <v>18</v>
      </c>
      <c r="G8" s="7" t="s">
        <v>18</v>
      </c>
    </row>
    <row r="9" spans="1:11" x14ac:dyDescent="0.25">
      <c r="A9" s="10" t="s">
        <v>8</v>
      </c>
      <c r="B9" s="13">
        <v>5411889.75</v>
      </c>
      <c r="C9" s="13">
        <v>5411889.75</v>
      </c>
      <c r="D9" s="10"/>
      <c r="E9" s="11">
        <v>569910</v>
      </c>
      <c r="F9" s="11" t="s">
        <v>18</v>
      </c>
      <c r="G9" s="11" t="s">
        <v>18</v>
      </c>
    </row>
    <row r="10" spans="1:11" x14ac:dyDescent="0.25">
      <c r="A10" s="1" t="s">
        <v>7</v>
      </c>
      <c r="B10" s="9">
        <v>6548763.4399999995</v>
      </c>
      <c r="C10" s="9">
        <v>6548763.4399999995</v>
      </c>
      <c r="E10" s="7">
        <v>579668</v>
      </c>
      <c r="F10" s="7" t="s">
        <v>18</v>
      </c>
      <c r="G10" s="7" t="s">
        <v>18</v>
      </c>
    </row>
    <row r="11" spans="1:11" x14ac:dyDescent="0.25">
      <c r="A11" s="1" t="s">
        <v>2</v>
      </c>
      <c r="B11" s="9">
        <v>5604046.3399999999</v>
      </c>
      <c r="C11" s="9">
        <v>5603483.5099999998</v>
      </c>
      <c r="E11" s="7">
        <v>570308</v>
      </c>
      <c r="F11" s="7" t="s">
        <v>18</v>
      </c>
      <c r="G11" s="7" t="s">
        <v>18</v>
      </c>
    </row>
    <row r="12" spans="1:11" x14ac:dyDescent="0.25">
      <c r="A12" s="10" t="s">
        <v>13</v>
      </c>
      <c r="B12" s="13">
        <v>5051956.2700000005</v>
      </c>
      <c r="C12" s="13">
        <v>5051956.2700000005</v>
      </c>
      <c r="D12" s="10"/>
      <c r="E12" s="11">
        <v>623904</v>
      </c>
      <c r="F12" s="11" t="s">
        <v>18</v>
      </c>
      <c r="G12" s="11" t="s">
        <v>18</v>
      </c>
    </row>
    <row r="13" spans="1:11" x14ac:dyDescent="0.25">
      <c r="A13" s="1" t="s">
        <v>12</v>
      </c>
      <c r="B13" s="9">
        <v>5279574.5600000005</v>
      </c>
      <c r="C13" s="9">
        <v>5279574.5600000005</v>
      </c>
      <c r="E13" s="7">
        <v>544084</v>
      </c>
      <c r="F13" s="7" t="s">
        <v>18</v>
      </c>
      <c r="G13" s="7" t="s">
        <v>18</v>
      </c>
    </row>
    <row r="14" spans="1:11" x14ac:dyDescent="0.25">
      <c r="A14" s="1" t="s">
        <v>11</v>
      </c>
      <c r="B14" s="9">
        <v>4248266.22</v>
      </c>
      <c r="C14" s="9">
        <v>4248266.22</v>
      </c>
      <c r="E14" s="7">
        <v>564101</v>
      </c>
      <c r="F14" s="7">
        <v>191744</v>
      </c>
      <c r="G14" s="7">
        <v>374385</v>
      </c>
    </row>
    <row r="15" spans="1:11" ht="16.5" thickBot="1" x14ac:dyDescent="0.3">
      <c r="A15" s="10" t="s">
        <v>4</v>
      </c>
      <c r="B15" s="13">
        <v>5998828.5499999998</v>
      </c>
      <c r="C15" s="13">
        <v>5998828.5499999998</v>
      </c>
      <c r="D15" s="10"/>
      <c r="E15" s="11">
        <v>620993</v>
      </c>
      <c r="F15" s="11">
        <v>178949</v>
      </c>
      <c r="G15" s="11">
        <v>444440</v>
      </c>
    </row>
    <row r="16" spans="1:11" ht="15.75" customHeight="1" thickTop="1" thickBot="1" x14ac:dyDescent="0.3">
      <c r="A16" s="19" t="s">
        <v>0</v>
      </c>
      <c r="B16" s="22">
        <f>SUM(B4:B15)</f>
        <v>63190511.339999996</v>
      </c>
      <c r="C16" s="22">
        <f>SUM(C4:C15)</f>
        <v>63178585.25</v>
      </c>
      <c r="D16" s="19"/>
      <c r="E16" s="22">
        <f>SUM(E4:E15)</f>
        <v>6388014</v>
      </c>
      <c r="F16" s="22">
        <f>SUM(F4:F15)</f>
        <v>370693</v>
      </c>
      <c r="G16" s="22">
        <f>SUM(G4:G15)</f>
        <v>818825</v>
      </c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6" t="s">
        <v>3</v>
      </c>
      <c r="C1" s="26"/>
      <c r="E1" s="2"/>
      <c r="F1" s="2"/>
      <c r="G1" s="2"/>
    </row>
    <row r="2" spans="1:11" x14ac:dyDescent="0.25">
      <c r="A2" s="4">
        <v>2008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5316894.8</v>
      </c>
      <c r="C4" s="9">
        <v>5316894.8</v>
      </c>
      <c r="E4" s="7">
        <v>471812</v>
      </c>
    </row>
    <row r="5" spans="1:11" x14ac:dyDescent="0.25">
      <c r="A5" s="1" t="s">
        <v>5</v>
      </c>
      <c r="B5" s="9">
        <v>4798796.49</v>
      </c>
      <c r="C5" s="9">
        <v>4782533.4300000006</v>
      </c>
      <c r="E5" s="7">
        <v>500873</v>
      </c>
    </row>
    <row r="6" spans="1:11" x14ac:dyDescent="0.25">
      <c r="A6" s="10" t="s">
        <v>9</v>
      </c>
      <c r="B6" s="13">
        <v>4997997.38</v>
      </c>
      <c r="C6" s="13">
        <v>4997997.38</v>
      </c>
      <c r="D6" s="10"/>
      <c r="E6" s="11">
        <v>449079</v>
      </c>
    </row>
    <row r="7" spans="1:11" x14ac:dyDescent="0.25">
      <c r="A7" s="1" t="s">
        <v>1</v>
      </c>
      <c r="B7" s="9">
        <v>5661876.54</v>
      </c>
      <c r="C7" s="9">
        <v>5661876.54</v>
      </c>
      <c r="E7" s="7">
        <v>482580</v>
      </c>
    </row>
    <row r="8" spans="1:11" x14ac:dyDescent="0.25">
      <c r="A8" s="1" t="s">
        <v>10</v>
      </c>
      <c r="B8" s="9">
        <v>6319551.7599999998</v>
      </c>
      <c r="C8" s="9">
        <v>6319551.7599999998</v>
      </c>
      <c r="E8" s="7">
        <v>535974</v>
      </c>
    </row>
    <row r="9" spans="1:11" x14ac:dyDescent="0.25">
      <c r="A9" s="10" t="s">
        <v>8</v>
      </c>
      <c r="B9" s="13">
        <v>6039689.9000000004</v>
      </c>
      <c r="C9" s="13">
        <v>6039689.9000000004</v>
      </c>
      <c r="D9" s="10"/>
      <c r="E9" s="11">
        <v>425472</v>
      </c>
    </row>
    <row r="10" spans="1:11" x14ac:dyDescent="0.25">
      <c r="A10" s="1" t="s">
        <v>7</v>
      </c>
      <c r="B10" s="9">
        <v>7023619.3799999999</v>
      </c>
      <c r="C10" s="9">
        <v>7023173.3899999997</v>
      </c>
      <c r="E10" s="7">
        <v>622827</v>
      </c>
    </row>
    <row r="11" spans="1:11" x14ac:dyDescent="0.25">
      <c r="A11" s="1" t="s">
        <v>2</v>
      </c>
      <c r="B11" s="9">
        <v>5720326.3899999997</v>
      </c>
      <c r="C11" s="9">
        <v>5720326.3899999997</v>
      </c>
      <c r="E11" s="7">
        <v>474363</v>
      </c>
    </row>
    <row r="12" spans="1:11" x14ac:dyDescent="0.25">
      <c r="A12" s="10" t="s">
        <v>13</v>
      </c>
      <c r="B12" s="13">
        <v>5904174.0499999998</v>
      </c>
      <c r="C12" s="13">
        <v>5904174.0499999998</v>
      </c>
      <c r="D12" s="10"/>
      <c r="E12" s="11">
        <v>434872</v>
      </c>
    </row>
    <row r="13" spans="1:11" x14ac:dyDescent="0.25">
      <c r="A13" s="1" t="s">
        <v>12</v>
      </c>
      <c r="B13" s="9">
        <v>6092646.3399999999</v>
      </c>
      <c r="C13" s="9">
        <v>6092254.2000000002</v>
      </c>
      <c r="E13" s="7">
        <v>566692</v>
      </c>
    </row>
    <row r="14" spans="1:11" x14ac:dyDescent="0.25">
      <c r="A14" s="1" t="s">
        <v>11</v>
      </c>
      <c r="B14" s="9">
        <v>4085473.9</v>
      </c>
      <c r="C14" s="9">
        <v>4085473.9</v>
      </c>
      <c r="E14" s="7">
        <v>635047</v>
      </c>
    </row>
    <row r="15" spans="1:11" ht="16.5" thickBot="1" x14ac:dyDescent="0.3">
      <c r="A15" s="10" t="s">
        <v>4</v>
      </c>
      <c r="B15" s="13">
        <v>6963282.9100000001</v>
      </c>
      <c r="C15" s="13">
        <v>6963282.9100000001</v>
      </c>
      <c r="D15" s="10"/>
      <c r="E15" s="11">
        <v>505243</v>
      </c>
    </row>
    <row r="16" spans="1:11" ht="15.75" customHeight="1" thickTop="1" thickBot="1" x14ac:dyDescent="0.3">
      <c r="A16" s="19" t="s">
        <v>0</v>
      </c>
      <c r="B16" s="22">
        <f>SUM(B4:B15)</f>
        <v>68924329.840000004</v>
      </c>
      <c r="C16" s="22">
        <f>SUM(C4:C15)</f>
        <v>68907228.649999991</v>
      </c>
      <c r="D16" s="19"/>
      <c r="E16" s="22">
        <f>SUM(E4:E15)</f>
        <v>6104834</v>
      </c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1">
    <mergeCell ref="B1:C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1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6" t="s">
        <v>3</v>
      </c>
      <c r="C1" s="26"/>
      <c r="E1" s="2"/>
      <c r="F1" s="24"/>
      <c r="G1" s="24"/>
    </row>
    <row r="2" spans="1:11" x14ac:dyDescent="0.25">
      <c r="A2" s="4">
        <v>2007</v>
      </c>
      <c r="B2" s="5" t="s">
        <v>21</v>
      </c>
      <c r="C2" s="5" t="s">
        <v>22</v>
      </c>
      <c r="E2" s="2" t="s">
        <v>14</v>
      </c>
      <c r="F2" s="24"/>
      <c r="G2" s="24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4766944.12</v>
      </c>
      <c r="C4" s="9">
        <v>4766944.12</v>
      </c>
      <c r="E4" s="7">
        <v>409318</v>
      </c>
    </row>
    <row r="5" spans="1:11" x14ac:dyDescent="0.25">
      <c r="A5" s="1" t="s">
        <v>5</v>
      </c>
      <c r="B5" s="9">
        <v>4182165.6400000006</v>
      </c>
      <c r="C5" s="9">
        <v>4177030.4300000006</v>
      </c>
      <c r="E5" s="7">
        <v>507507</v>
      </c>
    </row>
    <row r="6" spans="1:11" x14ac:dyDescent="0.25">
      <c r="A6" s="10" t="s">
        <v>9</v>
      </c>
      <c r="B6" s="13">
        <v>5552169.8399999999</v>
      </c>
      <c r="C6" s="13">
        <v>5550068.6399999997</v>
      </c>
      <c r="D6" s="10"/>
      <c r="E6" s="11">
        <v>464660</v>
      </c>
    </row>
    <row r="7" spans="1:11" x14ac:dyDescent="0.25">
      <c r="A7" s="1" t="s">
        <v>1</v>
      </c>
      <c r="B7" s="9">
        <v>6267321.0300000003</v>
      </c>
      <c r="C7" s="9">
        <v>6264265.0899999999</v>
      </c>
      <c r="E7" s="7">
        <v>422564</v>
      </c>
    </row>
    <row r="8" spans="1:11" x14ac:dyDescent="0.25">
      <c r="A8" s="1" t="s">
        <v>10</v>
      </c>
      <c r="B8" s="9">
        <v>5885494.6500000004</v>
      </c>
      <c r="C8" s="9">
        <v>5865932.4900000002</v>
      </c>
      <c r="E8" s="7">
        <v>493247</v>
      </c>
    </row>
    <row r="9" spans="1:11" x14ac:dyDescent="0.25">
      <c r="A9" s="10" t="s">
        <v>8</v>
      </c>
      <c r="B9" s="13">
        <v>6723515.4199999999</v>
      </c>
      <c r="C9" s="13">
        <v>6723515.4199999999</v>
      </c>
      <c r="D9" s="10"/>
      <c r="E9" s="11">
        <v>515270</v>
      </c>
    </row>
    <row r="10" spans="1:11" x14ac:dyDescent="0.25">
      <c r="A10" s="1" t="s">
        <v>7</v>
      </c>
      <c r="B10" s="9">
        <v>6628962.3300000001</v>
      </c>
      <c r="C10" s="9">
        <v>6628895.1399999997</v>
      </c>
      <c r="E10" s="7">
        <v>488375</v>
      </c>
    </row>
    <row r="11" spans="1:11" x14ac:dyDescent="0.25">
      <c r="A11" s="1" t="s">
        <v>2</v>
      </c>
      <c r="B11" s="9">
        <v>5797999.0000000009</v>
      </c>
      <c r="C11" s="9">
        <v>5795267.5700000012</v>
      </c>
      <c r="E11" s="7">
        <v>634683</v>
      </c>
    </row>
    <row r="12" spans="1:11" x14ac:dyDescent="0.25">
      <c r="A12" s="10" t="s">
        <v>13</v>
      </c>
      <c r="B12" s="13">
        <v>5898868.7700000005</v>
      </c>
      <c r="C12" s="13">
        <v>5896560.0300000003</v>
      </c>
      <c r="D12" s="10"/>
      <c r="E12" s="11">
        <v>447812</v>
      </c>
    </row>
    <row r="13" spans="1:11" x14ac:dyDescent="0.25">
      <c r="A13" s="1" t="s">
        <v>12</v>
      </c>
      <c r="B13" s="9">
        <v>6594774.6000000006</v>
      </c>
      <c r="C13" s="9">
        <v>6594774.6000000006</v>
      </c>
      <c r="E13" s="7">
        <v>479367</v>
      </c>
    </row>
    <row r="14" spans="1:11" x14ac:dyDescent="0.25">
      <c r="A14" s="1" t="s">
        <v>11</v>
      </c>
      <c r="B14" s="9">
        <v>6259634.580000001</v>
      </c>
      <c r="C14" s="9">
        <v>6259557.4900000012</v>
      </c>
      <c r="E14" s="7">
        <v>553015</v>
      </c>
    </row>
    <row r="15" spans="1:11" ht="16.5" thickBot="1" x14ac:dyDescent="0.3">
      <c r="A15" s="10" t="s">
        <v>4</v>
      </c>
      <c r="B15" s="13">
        <v>5294734.3500000006</v>
      </c>
      <c r="C15" s="13">
        <v>5294734.3500000006</v>
      </c>
      <c r="D15" s="10"/>
      <c r="E15" s="11">
        <v>415202</v>
      </c>
    </row>
    <row r="16" spans="1:11" ht="15.75" customHeight="1" thickTop="1" thickBot="1" x14ac:dyDescent="0.3">
      <c r="A16" s="19" t="s">
        <v>0</v>
      </c>
      <c r="B16" s="22">
        <f>SUM(B4:B15)</f>
        <v>69852584.329999998</v>
      </c>
      <c r="C16" s="22">
        <f>SUM(C4:C15)</f>
        <v>69817545.370000005</v>
      </c>
      <c r="D16" s="19"/>
      <c r="E16" s="22">
        <f>SUM(E4:E15)</f>
        <v>5831020</v>
      </c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1">
    <mergeCell ref="B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B9D9-C7B0-4550-8DBF-0278F006CA61}">
  <dimension ref="A1:I21"/>
  <sheetViews>
    <sheetView workbookViewId="0">
      <selection activeCell="A21" sqref="A21"/>
    </sheetView>
  </sheetViews>
  <sheetFormatPr defaultRowHeight="15" x14ac:dyDescent="0.2"/>
  <cols>
    <col min="1" max="9" width="15.7109375" style="3" customWidth="1"/>
    <col min="10" max="16384" width="9.140625" style="3"/>
  </cols>
  <sheetData>
    <row r="1" spans="1:9" ht="15.75" x14ac:dyDescent="0.25">
      <c r="A1" s="1"/>
      <c r="B1" s="26" t="s">
        <v>3</v>
      </c>
      <c r="C1" s="26"/>
      <c r="D1" s="1"/>
      <c r="E1" s="27" t="s">
        <v>14</v>
      </c>
      <c r="F1" s="27"/>
      <c r="G1" s="27"/>
    </row>
    <row r="2" spans="1:9" ht="15.75" x14ac:dyDescent="0.25">
      <c r="A2" s="4">
        <v>2024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  <c r="H2" s="2" t="s">
        <v>19</v>
      </c>
      <c r="I2" s="2" t="s">
        <v>20</v>
      </c>
    </row>
    <row r="3" spans="1:9" ht="15.75" x14ac:dyDescent="0.25">
      <c r="A3" s="1"/>
      <c r="B3" s="6"/>
      <c r="C3" s="6"/>
      <c r="D3" s="1"/>
      <c r="E3" s="7"/>
      <c r="F3" s="7"/>
      <c r="G3" s="7"/>
    </row>
    <row r="4" spans="1:9" ht="15.75" x14ac:dyDescent="0.25">
      <c r="A4" s="1" t="s">
        <v>6</v>
      </c>
      <c r="B4" s="9">
        <v>3124389.1100000003</v>
      </c>
      <c r="C4" s="9">
        <v>3087745.91</v>
      </c>
      <c r="D4" s="8"/>
      <c r="E4" s="9">
        <v>754066.64</v>
      </c>
      <c r="F4" s="9">
        <v>368169.23</v>
      </c>
      <c r="G4" s="9">
        <v>389749.9</v>
      </c>
      <c r="H4" s="9"/>
      <c r="I4" s="9"/>
    </row>
    <row r="5" spans="1:9" ht="15.75" x14ac:dyDescent="0.25">
      <c r="A5" s="1" t="s">
        <v>5</v>
      </c>
      <c r="B5" s="9">
        <v>3181362.88</v>
      </c>
      <c r="C5" s="9">
        <v>3149098.08</v>
      </c>
      <c r="D5" s="8"/>
      <c r="E5" s="9">
        <v>748034.29</v>
      </c>
      <c r="F5" s="9">
        <v>168890.11</v>
      </c>
      <c r="G5" s="9">
        <v>489757.57</v>
      </c>
      <c r="H5" s="9">
        <v>25359.42</v>
      </c>
      <c r="I5" s="9">
        <v>68675.56</v>
      </c>
    </row>
    <row r="6" spans="1:9" ht="15.75" x14ac:dyDescent="0.25">
      <c r="A6" s="10" t="s">
        <v>9</v>
      </c>
      <c r="B6" s="13">
        <v>2445664.29</v>
      </c>
      <c r="C6" s="13">
        <v>2396074.83</v>
      </c>
      <c r="D6" s="12"/>
      <c r="E6" s="13">
        <v>952049.75999999978</v>
      </c>
      <c r="F6" s="13">
        <v>329463.75999999995</v>
      </c>
      <c r="G6" s="13">
        <v>421600.11</v>
      </c>
      <c r="H6" s="13">
        <v>24360.82</v>
      </c>
      <c r="I6" s="13">
        <v>183738.21</v>
      </c>
    </row>
    <row r="7" spans="1:9" ht="15.75" x14ac:dyDescent="0.25">
      <c r="A7" s="1" t="s">
        <v>1</v>
      </c>
      <c r="B7" s="9">
        <v>3515765.5199999996</v>
      </c>
      <c r="C7" s="9">
        <v>3487061.5199999996</v>
      </c>
      <c r="D7" s="8"/>
      <c r="E7" s="9">
        <v>1012503.5599999999</v>
      </c>
      <c r="F7" s="9">
        <v>414167.14</v>
      </c>
      <c r="G7" s="9">
        <v>456842.59</v>
      </c>
      <c r="H7" s="9">
        <v>21855.09</v>
      </c>
      <c r="I7" s="9">
        <v>126168.53</v>
      </c>
    </row>
    <row r="8" spans="1:9" ht="15.75" x14ac:dyDescent="0.25">
      <c r="A8" s="1" t="s">
        <v>10</v>
      </c>
      <c r="B8" s="9">
        <v>3616081.74</v>
      </c>
      <c r="C8" s="9">
        <v>3591727.1700000004</v>
      </c>
      <c r="D8" s="8"/>
      <c r="E8" s="9">
        <v>1189014.8799999999</v>
      </c>
      <c r="F8" s="9">
        <v>407887.33</v>
      </c>
      <c r="G8" s="9">
        <v>559686.91</v>
      </c>
      <c r="H8" s="9">
        <v>33675.56</v>
      </c>
      <c r="I8" s="9">
        <v>195697.26</v>
      </c>
    </row>
    <row r="9" spans="1:9" ht="15.75" x14ac:dyDescent="0.25">
      <c r="A9" s="10" t="s">
        <v>8</v>
      </c>
      <c r="B9" s="13">
        <v>2097770.6100000003</v>
      </c>
      <c r="C9" s="13">
        <v>2068255.8900000004</v>
      </c>
      <c r="D9" s="12"/>
      <c r="E9" s="13">
        <v>931465.08</v>
      </c>
      <c r="F9" s="13">
        <v>350872.72</v>
      </c>
      <c r="G9" s="13">
        <v>446677.93</v>
      </c>
      <c r="H9" s="13">
        <v>21638.04</v>
      </c>
      <c r="I9" s="13">
        <v>119177.15</v>
      </c>
    </row>
    <row r="10" spans="1:9" ht="15.75" x14ac:dyDescent="0.25">
      <c r="A10" s="1" t="s">
        <v>7</v>
      </c>
      <c r="B10" s="9">
        <v>3969590.34</v>
      </c>
      <c r="C10" s="9">
        <v>3920662.4299999997</v>
      </c>
      <c r="D10" s="8"/>
      <c r="E10" s="7">
        <v>975845.97</v>
      </c>
      <c r="F10" s="7">
        <v>318478.18</v>
      </c>
      <c r="G10" s="7">
        <v>470080.56</v>
      </c>
      <c r="H10" s="7">
        <v>29540.81</v>
      </c>
      <c r="I10" s="7">
        <v>164452.06</v>
      </c>
    </row>
    <row r="11" spans="1:9" ht="15.75" x14ac:dyDescent="0.25">
      <c r="A11" s="1" t="s">
        <v>2</v>
      </c>
      <c r="B11" s="9">
        <v>3363562.5300000003</v>
      </c>
      <c r="C11" s="9">
        <v>3331172.1300000004</v>
      </c>
      <c r="D11" s="8"/>
      <c r="E11" s="7">
        <v>871594.22000000009</v>
      </c>
      <c r="F11" s="7">
        <v>211263.26</v>
      </c>
      <c r="G11" s="7">
        <v>505509.57</v>
      </c>
      <c r="H11" s="7">
        <v>26632.33</v>
      </c>
      <c r="I11" s="7">
        <v>135525.15</v>
      </c>
    </row>
    <row r="12" spans="1:9" ht="15.75" x14ac:dyDescent="0.25">
      <c r="A12" s="10" t="s">
        <v>13</v>
      </c>
      <c r="B12" s="13">
        <v>2622956.6400000006</v>
      </c>
      <c r="C12" s="13">
        <v>2401977.8200000008</v>
      </c>
      <c r="D12" s="12"/>
      <c r="E12" s="11">
        <v>986914.31</v>
      </c>
      <c r="F12" s="11">
        <v>340305.05</v>
      </c>
      <c r="G12" s="11">
        <v>430824.02</v>
      </c>
      <c r="H12" s="11">
        <v>25737.09</v>
      </c>
      <c r="I12" s="11">
        <v>197680.92</v>
      </c>
    </row>
    <row r="13" spans="1:9" ht="15.75" x14ac:dyDescent="0.25">
      <c r="A13" s="1" t="s">
        <v>12</v>
      </c>
      <c r="B13" s="9">
        <v>3416897.0600000005</v>
      </c>
      <c r="C13" s="9">
        <v>3380687.7400000007</v>
      </c>
      <c r="D13" s="8"/>
      <c r="E13" s="7">
        <v>932376.55</v>
      </c>
      <c r="F13" s="7">
        <v>307575.93</v>
      </c>
      <c r="G13" s="7">
        <v>490871.91</v>
      </c>
      <c r="H13" s="7">
        <v>25247.360000000001</v>
      </c>
      <c r="I13" s="7">
        <v>115638.3</v>
      </c>
    </row>
    <row r="14" spans="1:9" ht="15.75" x14ac:dyDescent="0.25">
      <c r="A14" s="1" t="s">
        <v>11</v>
      </c>
      <c r="B14" s="9">
        <v>2488635.6000000006</v>
      </c>
      <c r="C14" s="9">
        <v>2405503.0300000007</v>
      </c>
      <c r="D14" s="8"/>
      <c r="E14" s="7">
        <v>1729108.14</v>
      </c>
      <c r="F14" s="7">
        <v>574322.52999999991</v>
      </c>
      <c r="G14" s="7">
        <v>936829.61</v>
      </c>
      <c r="H14" s="7">
        <v>29583.119999999999</v>
      </c>
      <c r="I14" s="7">
        <v>198055</v>
      </c>
    </row>
    <row r="15" spans="1:9" ht="16.5" thickBot="1" x14ac:dyDescent="0.3">
      <c r="A15" s="10" t="s">
        <v>4</v>
      </c>
      <c r="B15" s="13">
        <v>2609977.1100000003</v>
      </c>
      <c r="C15" s="13">
        <v>2577394.7100000004</v>
      </c>
      <c r="D15" s="12"/>
      <c r="E15" s="11">
        <v>-39155.710000000021</v>
      </c>
      <c r="F15" s="11">
        <v>50140.28</v>
      </c>
      <c r="G15" s="11">
        <v>-197630.42</v>
      </c>
      <c r="H15" s="11">
        <v>39950.449999999997</v>
      </c>
      <c r="I15" s="11">
        <v>72737.490000000005</v>
      </c>
    </row>
    <row r="16" spans="1:9" ht="17.25" thickTop="1" thickBot="1" x14ac:dyDescent="0.3">
      <c r="A16" s="19" t="s">
        <v>0</v>
      </c>
      <c r="B16" s="22">
        <v>36452653.430000007</v>
      </c>
      <c r="C16" s="23">
        <v>35797361.259999998</v>
      </c>
      <c r="D16" s="19"/>
      <c r="E16" s="21">
        <f>SUM(E4:E15)</f>
        <v>11043817.689999999</v>
      </c>
      <c r="F16" s="21">
        <f>SUM(F4:F15)</f>
        <v>3841535.5199999991</v>
      </c>
      <c r="G16" s="21">
        <f>SUM(G4:G15)</f>
        <v>5400800.2600000007</v>
      </c>
      <c r="H16" s="21">
        <f t="shared" ref="H16:I16" si="0">SUM(H4:H15)</f>
        <v>303580.09000000003</v>
      </c>
      <c r="I16" s="21">
        <f t="shared" si="0"/>
        <v>1577545.6300000001</v>
      </c>
    </row>
    <row r="17" spans="1:3" ht="16.5" thickTop="1" x14ac:dyDescent="0.25">
      <c r="B17" s="15"/>
      <c r="C17" s="15"/>
    </row>
    <row r="19" spans="1:3" ht="15.75" x14ac:dyDescent="0.25">
      <c r="A19" s="25" t="s">
        <v>23</v>
      </c>
    </row>
    <row r="20" spans="1:3" ht="15.75" x14ac:dyDescent="0.25">
      <c r="A20" s="25" t="s">
        <v>24</v>
      </c>
    </row>
    <row r="21" spans="1:3" ht="15.75" x14ac:dyDescent="0.25">
      <c r="A21" s="1" t="s">
        <v>25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1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6" t="s">
        <v>3</v>
      </c>
      <c r="C1" s="26"/>
      <c r="E1" s="27"/>
      <c r="F1" s="27"/>
      <c r="G1" s="27"/>
    </row>
    <row r="2" spans="1:11" x14ac:dyDescent="0.25">
      <c r="A2" s="4">
        <v>2006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4897856.7300000004</v>
      </c>
      <c r="C4" s="9">
        <v>4897829.7200000007</v>
      </c>
      <c r="E4" s="7">
        <v>427719</v>
      </c>
    </row>
    <row r="5" spans="1:11" x14ac:dyDescent="0.25">
      <c r="A5" s="1" t="s">
        <v>5</v>
      </c>
      <c r="B5" s="9">
        <v>4768700.3600000003</v>
      </c>
      <c r="C5" s="9">
        <v>4767642.54</v>
      </c>
      <c r="E5" s="7">
        <v>418256</v>
      </c>
    </row>
    <row r="6" spans="1:11" x14ac:dyDescent="0.25">
      <c r="A6" s="10" t="s">
        <v>9</v>
      </c>
      <c r="B6" s="13">
        <v>5260371.4400000004</v>
      </c>
      <c r="C6" s="13">
        <v>5260371.4400000004</v>
      </c>
      <c r="D6" s="10"/>
      <c r="E6" s="11">
        <v>430892</v>
      </c>
    </row>
    <row r="7" spans="1:11" x14ac:dyDescent="0.25">
      <c r="A7" s="1" t="s">
        <v>1</v>
      </c>
      <c r="B7" s="9">
        <v>4355682.8</v>
      </c>
      <c r="C7" s="9">
        <v>4355682.8</v>
      </c>
      <c r="E7" s="7">
        <v>415501</v>
      </c>
    </row>
    <row r="8" spans="1:11" x14ac:dyDescent="0.25">
      <c r="A8" s="1" t="s">
        <v>10</v>
      </c>
      <c r="B8" s="9">
        <v>6044282.9199999999</v>
      </c>
      <c r="C8" s="9">
        <v>6042362.9199999999</v>
      </c>
      <c r="E8" s="7">
        <v>409915</v>
      </c>
    </row>
    <row r="9" spans="1:11" x14ac:dyDescent="0.25">
      <c r="A9" s="10" t="s">
        <v>8</v>
      </c>
      <c r="B9" s="13">
        <v>6748336.3999999994</v>
      </c>
      <c r="C9" s="13">
        <v>6748336.3999999994</v>
      </c>
      <c r="D9" s="10"/>
      <c r="E9" s="11">
        <v>480528</v>
      </c>
    </row>
    <row r="10" spans="1:11" x14ac:dyDescent="0.25">
      <c r="A10" s="1" t="s">
        <v>7</v>
      </c>
      <c r="B10" s="9">
        <v>4919217.9400000004</v>
      </c>
      <c r="C10" s="9">
        <v>4906814.9200000009</v>
      </c>
      <c r="E10" s="7">
        <v>492585</v>
      </c>
    </row>
    <row r="11" spans="1:11" x14ac:dyDescent="0.25">
      <c r="A11" s="1" t="s">
        <v>2</v>
      </c>
      <c r="B11" s="9">
        <v>6184417.3100000005</v>
      </c>
      <c r="C11" s="9">
        <v>6181207.2600000007</v>
      </c>
      <c r="E11" s="7">
        <v>499258</v>
      </c>
    </row>
    <row r="12" spans="1:11" x14ac:dyDescent="0.25">
      <c r="A12" s="10" t="s">
        <v>13</v>
      </c>
      <c r="B12" s="13">
        <v>5314214.21</v>
      </c>
      <c r="C12" s="13">
        <v>5314214.21</v>
      </c>
      <c r="D12" s="10"/>
      <c r="E12" s="11">
        <v>524408</v>
      </c>
    </row>
    <row r="13" spans="1:11" x14ac:dyDescent="0.25">
      <c r="A13" s="1" t="s">
        <v>12</v>
      </c>
      <c r="B13" s="9">
        <v>5686163.4100000001</v>
      </c>
      <c r="C13" s="9">
        <v>5686163.4100000001</v>
      </c>
      <c r="E13" s="7">
        <v>477784</v>
      </c>
    </row>
    <row r="14" spans="1:11" x14ac:dyDescent="0.25">
      <c r="A14" s="1" t="s">
        <v>11</v>
      </c>
      <c r="B14" s="9">
        <v>5045817.53</v>
      </c>
      <c r="C14" s="9">
        <v>5045435.3500000006</v>
      </c>
      <c r="E14" s="7">
        <v>493962</v>
      </c>
    </row>
    <row r="15" spans="1:11" ht="16.5" thickBot="1" x14ac:dyDescent="0.3">
      <c r="A15" s="10" t="s">
        <v>4</v>
      </c>
      <c r="B15" s="13">
        <v>5328511.3400000008</v>
      </c>
      <c r="C15" s="13">
        <v>5328420.7000000011</v>
      </c>
      <c r="D15" s="10"/>
      <c r="E15" s="11">
        <v>517361</v>
      </c>
    </row>
    <row r="16" spans="1:11" ht="15.75" customHeight="1" thickTop="1" thickBot="1" x14ac:dyDescent="0.3">
      <c r="A16" s="19" t="s">
        <v>0</v>
      </c>
      <c r="B16" s="22">
        <f>SUM(B4:B15)</f>
        <v>64553572.390000001</v>
      </c>
      <c r="C16" s="22">
        <f>SUM(C4:C15)</f>
        <v>64534481.670000009</v>
      </c>
      <c r="D16" s="19"/>
      <c r="E16" s="22">
        <f>SUM(E4:E15)</f>
        <v>5588169</v>
      </c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1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6" t="s">
        <v>3</v>
      </c>
      <c r="C1" s="26"/>
      <c r="E1" s="27"/>
      <c r="F1" s="27"/>
      <c r="G1" s="27"/>
    </row>
    <row r="2" spans="1:11" x14ac:dyDescent="0.25">
      <c r="A2" s="4">
        <v>2005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4570048.0100000007</v>
      </c>
      <c r="C4" s="9">
        <v>4569167.2400000012</v>
      </c>
      <c r="E4" s="7">
        <v>371347</v>
      </c>
    </row>
    <row r="5" spans="1:11" x14ac:dyDescent="0.25">
      <c r="A5" s="1" t="s">
        <v>5</v>
      </c>
      <c r="B5" s="9">
        <v>5448336.75</v>
      </c>
      <c r="C5" s="9">
        <v>5448336.75</v>
      </c>
      <c r="E5" s="7">
        <v>449260</v>
      </c>
    </row>
    <row r="6" spans="1:11" x14ac:dyDescent="0.25">
      <c r="A6" s="10" t="s">
        <v>9</v>
      </c>
      <c r="B6" s="13">
        <v>4764798.9300000006</v>
      </c>
      <c r="C6" s="13">
        <v>4763339.7200000007</v>
      </c>
      <c r="D6" s="10"/>
      <c r="E6" s="11">
        <v>367893</v>
      </c>
    </row>
    <row r="7" spans="1:11" x14ac:dyDescent="0.25">
      <c r="A7" s="1" t="s">
        <v>1</v>
      </c>
      <c r="B7" s="9">
        <v>5023533.88</v>
      </c>
      <c r="C7" s="9">
        <v>5023533.88</v>
      </c>
      <c r="E7" s="7">
        <v>444413</v>
      </c>
    </row>
    <row r="8" spans="1:11" x14ac:dyDescent="0.25">
      <c r="A8" s="1" t="s">
        <v>10</v>
      </c>
      <c r="B8" s="9">
        <v>6317496.5200000005</v>
      </c>
      <c r="C8" s="9">
        <v>6317496.5200000005</v>
      </c>
      <c r="E8" s="7">
        <v>399756</v>
      </c>
    </row>
    <row r="9" spans="1:11" x14ac:dyDescent="0.25">
      <c r="A9" s="10" t="s">
        <v>8</v>
      </c>
      <c r="B9" s="13">
        <v>6246571.1600000011</v>
      </c>
      <c r="C9" s="13">
        <v>6246571.1600000011</v>
      </c>
      <c r="D9" s="10"/>
      <c r="E9" s="11">
        <v>509744</v>
      </c>
    </row>
    <row r="10" spans="1:11" x14ac:dyDescent="0.25">
      <c r="A10" s="1" t="s">
        <v>7</v>
      </c>
      <c r="B10" s="9">
        <v>5752526.54</v>
      </c>
      <c r="C10" s="9">
        <v>5752526.54</v>
      </c>
      <c r="E10" s="7">
        <v>476703</v>
      </c>
    </row>
    <row r="11" spans="1:11" x14ac:dyDescent="0.25">
      <c r="A11" s="1" t="s">
        <v>2</v>
      </c>
      <c r="B11" s="9">
        <v>6669167.0900000008</v>
      </c>
      <c r="C11" s="9">
        <v>6668224.8500000006</v>
      </c>
      <c r="E11" s="7">
        <v>425440</v>
      </c>
    </row>
    <row r="12" spans="1:11" x14ac:dyDescent="0.25">
      <c r="A12" s="10" t="s">
        <v>13</v>
      </c>
      <c r="B12" s="13">
        <v>5098930.67</v>
      </c>
      <c r="C12" s="13">
        <v>5065929.6500000004</v>
      </c>
      <c r="D12" s="10"/>
      <c r="E12" s="11">
        <v>490289</v>
      </c>
    </row>
    <row r="13" spans="1:11" x14ac:dyDescent="0.25">
      <c r="A13" s="1" t="s">
        <v>12</v>
      </c>
      <c r="B13" s="9">
        <v>5224175.08</v>
      </c>
      <c r="C13" s="9">
        <v>5223291.83</v>
      </c>
      <c r="E13" s="7">
        <v>431145</v>
      </c>
    </row>
    <row r="14" spans="1:11" x14ac:dyDescent="0.25">
      <c r="A14" s="1" t="s">
        <v>11</v>
      </c>
      <c r="B14" s="9">
        <v>5595425.5099999998</v>
      </c>
      <c r="C14" s="9">
        <v>5593988.4399999995</v>
      </c>
      <c r="E14" s="7">
        <v>504963</v>
      </c>
    </row>
    <row r="15" spans="1:11" ht="16.5" thickBot="1" x14ac:dyDescent="0.3">
      <c r="A15" s="10" t="s">
        <v>4</v>
      </c>
      <c r="B15" s="13">
        <v>5512602.8400000008</v>
      </c>
      <c r="C15" s="13">
        <v>5377862.5200000005</v>
      </c>
      <c r="D15" s="10"/>
      <c r="E15" s="11">
        <v>385147</v>
      </c>
    </row>
    <row r="16" spans="1:11" ht="15.75" customHeight="1" thickTop="1" thickBot="1" x14ac:dyDescent="0.3">
      <c r="A16" s="19" t="s">
        <v>0</v>
      </c>
      <c r="B16" s="22">
        <f>SUM(B4:B15)</f>
        <v>66223612.980000004</v>
      </c>
      <c r="C16" s="22">
        <f>SUM(C4:C15)</f>
        <v>66050269.100000001</v>
      </c>
      <c r="D16" s="19"/>
      <c r="E16" s="22">
        <f>SUM(E4:E15)</f>
        <v>5256100</v>
      </c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2">
    <mergeCell ref="E1:G1"/>
    <mergeCell ref="B1:C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A59A-4ABC-44B5-A13E-1A997152B327}">
  <dimension ref="A1:K21"/>
  <sheetViews>
    <sheetView workbookViewId="0">
      <selection activeCell="E24" sqref="E24"/>
    </sheetView>
  </sheetViews>
  <sheetFormatPr defaultColWidth="13.7109375" defaultRowHeight="15.75" x14ac:dyDescent="0.25"/>
  <cols>
    <col min="1" max="4" width="15.7109375" style="1" customWidth="1"/>
    <col min="5" max="5" width="15.7109375" style="7" customWidth="1"/>
    <col min="6" max="7" width="13.7109375" style="7" customWidth="1"/>
    <col min="8" max="16384" width="13.7109375" style="1"/>
  </cols>
  <sheetData>
    <row r="1" spans="1:11" x14ac:dyDescent="0.25">
      <c r="B1" s="26" t="s">
        <v>3</v>
      </c>
      <c r="C1" s="26"/>
      <c r="E1" s="27"/>
      <c r="F1" s="27"/>
      <c r="G1" s="27"/>
    </row>
    <row r="2" spans="1:11" x14ac:dyDescent="0.25">
      <c r="A2" s="4">
        <v>2004</v>
      </c>
      <c r="B2" s="5" t="s">
        <v>21</v>
      </c>
      <c r="C2" s="5" t="s">
        <v>22</v>
      </c>
      <c r="E2" s="2" t="s">
        <v>14</v>
      </c>
      <c r="F2" s="2"/>
      <c r="G2" s="2"/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4954220.4300000006</v>
      </c>
      <c r="C4" s="9">
        <v>4944223.7200000007</v>
      </c>
      <c r="E4" s="7">
        <v>424291</v>
      </c>
    </row>
    <row r="5" spans="1:11" x14ac:dyDescent="0.25">
      <c r="A5" s="1" t="s">
        <v>5</v>
      </c>
      <c r="B5" s="9">
        <v>4715354.4400000004</v>
      </c>
      <c r="C5" s="9">
        <v>4703055.1400000006</v>
      </c>
      <c r="E5" s="7">
        <v>353020</v>
      </c>
    </row>
    <row r="6" spans="1:11" x14ac:dyDescent="0.25">
      <c r="A6" s="10" t="s">
        <v>9</v>
      </c>
      <c r="B6" s="13">
        <v>6115672.1500000004</v>
      </c>
      <c r="C6" s="13">
        <v>6115672.1500000004</v>
      </c>
      <c r="D6" s="10"/>
      <c r="E6" s="11">
        <v>376429</v>
      </c>
    </row>
    <row r="7" spans="1:11" x14ac:dyDescent="0.25">
      <c r="A7" s="1" t="s">
        <v>1</v>
      </c>
      <c r="B7" s="9">
        <v>4584746.7200000007</v>
      </c>
      <c r="C7" s="9">
        <v>4584746.7200000007</v>
      </c>
      <c r="E7" s="7">
        <v>457601</v>
      </c>
    </row>
    <row r="8" spans="1:11" x14ac:dyDescent="0.25">
      <c r="A8" s="1" t="s">
        <v>10</v>
      </c>
      <c r="B8" s="9">
        <v>6507494.21</v>
      </c>
      <c r="C8" s="9">
        <v>6506897.0499999998</v>
      </c>
      <c r="E8" s="7">
        <v>402771</v>
      </c>
    </row>
    <row r="9" spans="1:11" x14ac:dyDescent="0.25">
      <c r="A9" s="10" t="s">
        <v>8</v>
      </c>
      <c r="B9" s="13">
        <v>5836559.1000000006</v>
      </c>
      <c r="C9" s="13">
        <v>5836559.1000000006</v>
      </c>
      <c r="D9" s="10"/>
      <c r="E9" s="11">
        <v>434104</v>
      </c>
    </row>
    <row r="10" spans="1:11" x14ac:dyDescent="0.25">
      <c r="A10" s="1" t="s">
        <v>7</v>
      </c>
      <c r="B10" s="9">
        <v>6092862.3799999999</v>
      </c>
      <c r="C10" s="9">
        <v>6092811.8200000003</v>
      </c>
      <c r="E10" s="7">
        <v>454912</v>
      </c>
    </row>
    <row r="11" spans="1:11" x14ac:dyDescent="0.25">
      <c r="A11" s="1" t="s">
        <v>2</v>
      </c>
      <c r="B11" s="9">
        <v>6168429.0300000003</v>
      </c>
      <c r="C11" s="9">
        <v>6099532.4100000001</v>
      </c>
      <c r="E11" s="7">
        <v>436960</v>
      </c>
    </row>
    <row r="12" spans="1:11" x14ac:dyDescent="0.25">
      <c r="A12" s="10" t="s">
        <v>13</v>
      </c>
      <c r="B12" s="13">
        <v>6201980.0499999998</v>
      </c>
      <c r="C12" s="13">
        <v>6200235.5</v>
      </c>
      <c r="D12" s="10"/>
      <c r="E12" s="11">
        <v>487376</v>
      </c>
    </row>
    <row r="13" spans="1:11" x14ac:dyDescent="0.25">
      <c r="A13" s="1" t="s">
        <v>12</v>
      </c>
      <c r="B13" s="9">
        <v>4618492.0900000008</v>
      </c>
      <c r="C13" s="9">
        <v>4618492.0900000008</v>
      </c>
      <c r="E13" s="7">
        <v>423887</v>
      </c>
    </row>
    <row r="14" spans="1:11" x14ac:dyDescent="0.25">
      <c r="A14" s="1" t="s">
        <v>11</v>
      </c>
      <c r="B14" s="9">
        <v>5439235.6000000006</v>
      </c>
      <c r="C14" s="9">
        <v>5439235.6000000006</v>
      </c>
      <c r="E14" s="7">
        <v>399331</v>
      </c>
    </row>
    <row r="15" spans="1:11" ht="16.5" thickBot="1" x14ac:dyDescent="0.3">
      <c r="A15" s="10" t="s">
        <v>4</v>
      </c>
      <c r="B15" s="13">
        <v>5507862.3500000006</v>
      </c>
      <c r="C15" s="13">
        <v>5507862.3500000006</v>
      </c>
      <c r="D15" s="10"/>
      <c r="E15" s="11">
        <v>433219</v>
      </c>
    </row>
    <row r="16" spans="1:11" ht="15.75" customHeight="1" thickTop="1" thickBot="1" x14ac:dyDescent="0.3">
      <c r="A16" s="19" t="s">
        <v>0</v>
      </c>
      <c r="B16" s="22">
        <f>SUM(B4:B15)</f>
        <v>66742908.550000012</v>
      </c>
      <c r="C16" s="22">
        <f>SUM(C4:C15)</f>
        <v>66649323.650000006</v>
      </c>
      <c r="D16" s="19"/>
      <c r="E16" s="22">
        <f>SUM(E4:E15)</f>
        <v>5083901</v>
      </c>
    </row>
    <row r="17" spans="1:1" ht="16.5" thickTop="1" x14ac:dyDescent="0.25"/>
    <row r="19" spans="1:1" x14ac:dyDescent="0.25">
      <c r="A19" s="25" t="s">
        <v>23</v>
      </c>
    </row>
    <row r="20" spans="1:1" x14ac:dyDescent="0.25">
      <c r="A20" s="25" t="s">
        <v>24</v>
      </c>
    </row>
    <row r="21" spans="1:1" x14ac:dyDescent="0.25">
      <c r="A21" s="1" t="s">
        <v>25</v>
      </c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A21" sqref="A21"/>
    </sheetView>
  </sheetViews>
  <sheetFormatPr defaultRowHeight="15" x14ac:dyDescent="0.2"/>
  <cols>
    <col min="1" max="7" width="15.7109375" style="3" customWidth="1"/>
    <col min="8" max="16384" width="9.140625" style="3"/>
  </cols>
  <sheetData>
    <row r="1" spans="1:7" ht="15.75" x14ac:dyDescent="0.25">
      <c r="A1" s="1"/>
      <c r="B1" s="26" t="s">
        <v>3</v>
      </c>
      <c r="C1" s="26"/>
      <c r="D1" s="1"/>
      <c r="E1" s="27" t="s">
        <v>14</v>
      </c>
      <c r="F1" s="27"/>
      <c r="G1" s="27"/>
    </row>
    <row r="2" spans="1:7" ht="15.75" x14ac:dyDescent="0.25">
      <c r="A2" s="4">
        <v>2023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</row>
    <row r="3" spans="1:7" ht="15.75" x14ac:dyDescent="0.25">
      <c r="A3" s="1"/>
      <c r="B3" s="6"/>
      <c r="C3" s="6"/>
      <c r="D3" s="1"/>
      <c r="E3" s="7"/>
      <c r="F3" s="7"/>
      <c r="G3" s="7"/>
    </row>
    <row r="4" spans="1:7" ht="15.75" x14ac:dyDescent="0.25">
      <c r="A4" s="1" t="s">
        <v>6</v>
      </c>
      <c r="B4" s="9">
        <v>3213265.5999999996</v>
      </c>
      <c r="C4" s="9">
        <v>3213265.5999999996</v>
      </c>
      <c r="D4" s="8"/>
      <c r="E4" s="9">
        <v>721370.63</v>
      </c>
      <c r="F4" s="9">
        <v>274315.28999999998</v>
      </c>
      <c r="G4" s="9">
        <v>451207.09</v>
      </c>
    </row>
    <row r="5" spans="1:7" ht="15.75" x14ac:dyDescent="0.25">
      <c r="A5" s="1" t="s">
        <v>5</v>
      </c>
      <c r="B5" s="9">
        <v>2795683.42</v>
      </c>
      <c r="C5" s="9">
        <v>2795683.42</v>
      </c>
      <c r="D5" s="8"/>
      <c r="E5" s="9">
        <v>875598.13</v>
      </c>
      <c r="F5" s="9">
        <v>287496.02</v>
      </c>
      <c r="G5" s="9">
        <v>592602.21</v>
      </c>
    </row>
    <row r="6" spans="1:7" ht="15.75" x14ac:dyDescent="0.25">
      <c r="A6" s="10" t="s">
        <v>9</v>
      </c>
      <c r="B6" s="13">
        <v>3365685.7199999997</v>
      </c>
      <c r="C6" s="13">
        <v>3349140.1199999996</v>
      </c>
      <c r="D6" s="12"/>
      <c r="E6" s="13">
        <v>558433.52</v>
      </c>
      <c r="F6" s="13">
        <v>101858.08</v>
      </c>
      <c r="G6" s="13">
        <v>459906.04</v>
      </c>
    </row>
    <row r="7" spans="1:7" ht="15.75" x14ac:dyDescent="0.25">
      <c r="A7" s="1" t="s">
        <v>1</v>
      </c>
      <c r="B7" s="9">
        <v>2852633.91</v>
      </c>
      <c r="C7" s="9">
        <v>2820587.72</v>
      </c>
      <c r="D7" s="8"/>
      <c r="E7" s="9">
        <v>705037.21</v>
      </c>
      <c r="F7" s="9">
        <v>246373.72</v>
      </c>
      <c r="G7" s="9">
        <v>462917.51</v>
      </c>
    </row>
    <row r="8" spans="1:7" ht="15.75" x14ac:dyDescent="0.25">
      <c r="A8" s="1" t="s">
        <v>10</v>
      </c>
      <c r="B8" s="9">
        <v>3995101.59</v>
      </c>
      <c r="C8" s="9">
        <v>3973519.9899999998</v>
      </c>
      <c r="D8" s="8"/>
      <c r="E8" s="9">
        <v>665046.12</v>
      </c>
      <c r="F8" s="9">
        <v>222039.16</v>
      </c>
      <c r="G8" s="9">
        <v>447057.84</v>
      </c>
    </row>
    <row r="9" spans="1:7" ht="15.75" x14ac:dyDescent="0.25">
      <c r="A9" s="10" t="s">
        <v>8</v>
      </c>
      <c r="B9" s="13">
        <v>4493485.1099999994</v>
      </c>
      <c r="C9" s="13">
        <v>4474462.709999999</v>
      </c>
      <c r="D9" s="12"/>
      <c r="E9" s="13">
        <v>805488.37</v>
      </c>
      <c r="F9" s="13">
        <v>450422.76</v>
      </c>
      <c r="G9" s="13">
        <v>358503.14</v>
      </c>
    </row>
    <row r="10" spans="1:7" ht="15.75" x14ac:dyDescent="0.25">
      <c r="A10" s="1" t="s">
        <v>7</v>
      </c>
      <c r="B10" s="9">
        <v>2572262.4400000004</v>
      </c>
      <c r="C10" s="9">
        <v>2555548.8400000003</v>
      </c>
      <c r="D10" s="8"/>
      <c r="E10" s="7">
        <v>1344598.8</v>
      </c>
      <c r="F10" s="7">
        <v>623452.59</v>
      </c>
      <c r="G10" s="7">
        <v>727031.78</v>
      </c>
    </row>
    <row r="11" spans="1:7" ht="15.75" x14ac:dyDescent="0.25">
      <c r="A11" s="1" t="s">
        <v>2</v>
      </c>
      <c r="B11" s="9">
        <v>3696975.0700000003</v>
      </c>
      <c r="C11" s="9">
        <v>3671861.47</v>
      </c>
      <c r="D11" s="8"/>
      <c r="E11" s="7">
        <v>715200.24</v>
      </c>
      <c r="F11" s="7">
        <v>177943.57</v>
      </c>
      <c r="G11" s="7">
        <v>542356.17000000004</v>
      </c>
    </row>
    <row r="12" spans="1:7" ht="15.75" x14ac:dyDescent="0.25">
      <c r="A12" s="10" t="s">
        <v>13</v>
      </c>
      <c r="B12" s="13">
        <v>3486466.51</v>
      </c>
      <c r="C12" s="13">
        <v>3467914.51</v>
      </c>
      <c r="D12" s="12"/>
      <c r="E12" s="11">
        <v>398890.76</v>
      </c>
      <c r="F12" s="11">
        <v>-139266.49</v>
      </c>
      <c r="G12" s="11">
        <v>542674.23</v>
      </c>
    </row>
    <row r="13" spans="1:7" ht="15.75" x14ac:dyDescent="0.25">
      <c r="A13" s="1" t="s">
        <v>12</v>
      </c>
      <c r="B13" s="9">
        <v>3105603.41</v>
      </c>
      <c r="C13" s="9">
        <v>3089163.41</v>
      </c>
      <c r="D13" s="8"/>
      <c r="E13" s="7">
        <v>703115.84</v>
      </c>
      <c r="F13" s="7">
        <v>296259.44</v>
      </c>
      <c r="G13" s="7">
        <v>411259.95</v>
      </c>
    </row>
    <row r="14" spans="1:7" ht="15.75" x14ac:dyDescent="0.25">
      <c r="A14" s="1" t="s">
        <v>11</v>
      </c>
      <c r="B14" s="9">
        <v>3140839.7199999997</v>
      </c>
      <c r="C14" s="9">
        <v>3106399.7199999997</v>
      </c>
      <c r="D14" s="8"/>
      <c r="E14" s="7">
        <v>790512.42</v>
      </c>
      <c r="F14" s="7">
        <v>270694.15999999997</v>
      </c>
      <c r="G14" s="7">
        <v>524493.61</v>
      </c>
    </row>
    <row r="15" spans="1:7" ht="16.5" thickBot="1" x14ac:dyDescent="0.3">
      <c r="A15" s="10" t="s">
        <v>4</v>
      </c>
      <c r="B15" s="13">
        <v>2382022.16</v>
      </c>
      <c r="C15" s="13">
        <v>2343551.12</v>
      </c>
      <c r="D15" s="12"/>
      <c r="E15" s="11">
        <v>663094.66</v>
      </c>
      <c r="F15" s="11">
        <v>186062.01</v>
      </c>
      <c r="G15" s="11">
        <v>481007.25</v>
      </c>
    </row>
    <row r="16" spans="1:7" ht="17.25" thickTop="1" thickBot="1" x14ac:dyDescent="0.3">
      <c r="A16" s="19" t="s">
        <v>0</v>
      </c>
      <c r="B16" s="22">
        <v>39100024.659999996</v>
      </c>
      <c r="C16" s="23">
        <v>38861098.629999995</v>
      </c>
      <c r="D16" s="19"/>
      <c r="E16" s="21">
        <f>SUM(E4:E15)</f>
        <v>8946386.6999999993</v>
      </c>
      <c r="F16" s="21">
        <f>SUM(F4:F15)</f>
        <v>2997650.3100000005</v>
      </c>
      <c r="G16" s="21">
        <f>SUM(G4:G15)</f>
        <v>6001016.8200000003</v>
      </c>
    </row>
    <row r="17" spans="1:3" ht="16.5" thickTop="1" x14ac:dyDescent="0.25">
      <c r="B17" s="15"/>
      <c r="C17" s="15"/>
    </row>
    <row r="19" spans="1:3" ht="15.75" x14ac:dyDescent="0.25">
      <c r="A19" s="25" t="s">
        <v>23</v>
      </c>
    </row>
    <row r="20" spans="1:3" ht="15.75" x14ac:dyDescent="0.25">
      <c r="A20" s="25" t="s">
        <v>24</v>
      </c>
    </row>
    <row r="21" spans="1:3" ht="15.75" x14ac:dyDescent="0.25">
      <c r="A21" s="1" t="s">
        <v>25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A21" sqref="A21"/>
    </sheetView>
  </sheetViews>
  <sheetFormatPr defaultRowHeight="15" x14ac:dyDescent="0.2"/>
  <cols>
    <col min="1" max="7" width="15.7109375" style="3" customWidth="1"/>
    <col min="8" max="16384" width="9.140625" style="3"/>
  </cols>
  <sheetData>
    <row r="1" spans="1:7" ht="15.75" x14ac:dyDescent="0.25">
      <c r="A1" s="1"/>
      <c r="B1" s="26" t="s">
        <v>3</v>
      </c>
      <c r="C1" s="26"/>
      <c r="D1" s="1"/>
      <c r="E1" s="27" t="s">
        <v>14</v>
      </c>
      <c r="F1" s="27"/>
      <c r="G1" s="27"/>
    </row>
    <row r="2" spans="1:7" ht="15.75" x14ac:dyDescent="0.25">
      <c r="A2" s="4">
        <v>2022</v>
      </c>
      <c r="B2" s="5" t="s">
        <v>21</v>
      </c>
      <c r="C2" s="5" t="s">
        <v>22</v>
      </c>
      <c r="D2" s="1"/>
      <c r="E2" s="2" t="s">
        <v>15</v>
      </c>
      <c r="F2" s="2" t="s">
        <v>16</v>
      </c>
      <c r="G2" s="2" t="s">
        <v>17</v>
      </c>
    </row>
    <row r="3" spans="1:7" ht="15.75" x14ac:dyDescent="0.25">
      <c r="A3" s="1"/>
      <c r="B3" s="6"/>
      <c r="C3" s="6"/>
      <c r="D3" s="1"/>
      <c r="E3" s="7"/>
      <c r="F3" s="7"/>
      <c r="G3" s="7"/>
    </row>
    <row r="4" spans="1:7" ht="15.75" x14ac:dyDescent="0.25">
      <c r="A4" s="1" t="s">
        <v>6</v>
      </c>
      <c r="B4" s="9">
        <v>2844681.5300000003</v>
      </c>
      <c r="C4" s="9">
        <v>2844681.5300000003</v>
      </c>
      <c r="D4" s="8"/>
      <c r="E4" s="9">
        <v>607075.4</v>
      </c>
      <c r="F4" s="9">
        <v>161163.39000000001</v>
      </c>
      <c r="G4" s="9">
        <v>448166.5</v>
      </c>
    </row>
    <row r="5" spans="1:7" ht="15.75" x14ac:dyDescent="0.25">
      <c r="A5" s="1" t="s">
        <v>5</v>
      </c>
      <c r="B5" s="9">
        <v>2988084.9699999997</v>
      </c>
      <c r="C5" s="9">
        <v>2988084.9699999997</v>
      </c>
      <c r="D5" s="8"/>
      <c r="E5" s="9">
        <v>819707.71</v>
      </c>
      <c r="F5" s="9">
        <v>273179.95</v>
      </c>
      <c r="G5" s="9">
        <v>548934.96</v>
      </c>
    </row>
    <row r="6" spans="1:7" ht="15.75" x14ac:dyDescent="0.25">
      <c r="A6" s="10" t="s">
        <v>9</v>
      </c>
      <c r="B6" s="13">
        <v>3873946.13</v>
      </c>
      <c r="C6" s="13">
        <v>3873946.13</v>
      </c>
      <c r="D6" s="12"/>
      <c r="E6" s="13">
        <v>717261.91</v>
      </c>
      <c r="F6" s="13">
        <v>258157.92</v>
      </c>
      <c r="G6" s="13">
        <v>461607.98</v>
      </c>
    </row>
    <row r="7" spans="1:7" ht="15.75" x14ac:dyDescent="0.25">
      <c r="A7" s="1" t="s">
        <v>1</v>
      </c>
      <c r="B7" s="9">
        <v>3361706.17</v>
      </c>
      <c r="C7" s="9">
        <v>3360767.08</v>
      </c>
      <c r="D7" s="8"/>
      <c r="E7" s="9">
        <v>870344.13</v>
      </c>
      <c r="F7" s="9">
        <v>301661.68</v>
      </c>
      <c r="G7" s="9">
        <v>571397.02</v>
      </c>
    </row>
    <row r="8" spans="1:7" ht="15.75" x14ac:dyDescent="0.25">
      <c r="A8" s="1" t="s">
        <v>10</v>
      </c>
      <c r="B8" s="9">
        <v>3761703.1899999995</v>
      </c>
      <c r="C8" s="9">
        <v>3761703.1899999995</v>
      </c>
      <c r="D8" s="8"/>
      <c r="E8" s="9">
        <v>739677.11</v>
      </c>
      <c r="F8" s="9">
        <v>261488.9</v>
      </c>
      <c r="G8" s="9">
        <v>480848.46</v>
      </c>
    </row>
    <row r="9" spans="1:7" ht="15.75" x14ac:dyDescent="0.25">
      <c r="A9" s="10" t="s">
        <v>8</v>
      </c>
      <c r="B9" s="13">
        <v>4155023.0599999996</v>
      </c>
      <c r="C9" s="13">
        <v>4155023.0599999996</v>
      </c>
      <c r="D9" s="12"/>
      <c r="E9" s="13">
        <v>853915.47000000009</v>
      </c>
      <c r="F9" s="13">
        <v>260133.44</v>
      </c>
      <c r="G9" s="13">
        <v>596509.41</v>
      </c>
    </row>
    <row r="10" spans="1:7" ht="15.75" x14ac:dyDescent="0.25">
      <c r="A10" s="1" t="s">
        <v>7</v>
      </c>
      <c r="B10" s="9">
        <v>3384126.3200000003</v>
      </c>
      <c r="C10" s="9">
        <v>3384126.3200000003</v>
      </c>
      <c r="D10" s="8"/>
      <c r="E10" s="7">
        <v>831127.78</v>
      </c>
      <c r="F10" s="7">
        <v>261707.92</v>
      </c>
      <c r="G10" s="7">
        <v>571986.07999999996</v>
      </c>
    </row>
    <row r="11" spans="1:7" ht="15.75" x14ac:dyDescent="0.25">
      <c r="A11" s="1" t="s">
        <v>2</v>
      </c>
      <c r="B11" s="9">
        <v>3979994.0599999996</v>
      </c>
      <c r="C11" s="9">
        <v>3979994.0599999996</v>
      </c>
      <c r="D11" s="8"/>
      <c r="E11" s="7">
        <v>920743.89999999991</v>
      </c>
      <c r="F11" s="7">
        <v>413446.19</v>
      </c>
      <c r="G11" s="7">
        <v>510112.5</v>
      </c>
    </row>
    <row r="12" spans="1:7" ht="15.75" x14ac:dyDescent="0.25">
      <c r="A12" s="10" t="s">
        <v>13</v>
      </c>
      <c r="B12" s="13">
        <v>3939009.25</v>
      </c>
      <c r="C12" s="13">
        <v>3939009.25</v>
      </c>
      <c r="D12" s="12"/>
      <c r="E12" s="11">
        <v>859842.32000000007</v>
      </c>
      <c r="F12" s="11">
        <v>202811.7</v>
      </c>
      <c r="G12" s="11">
        <v>660012.56999999995</v>
      </c>
    </row>
    <row r="13" spans="1:7" ht="15.75" x14ac:dyDescent="0.25">
      <c r="A13" s="1" t="s">
        <v>12</v>
      </c>
      <c r="B13" s="9">
        <v>3280718</v>
      </c>
      <c r="C13" s="9">
        <v>3280718</v>
      </c>
      <c r="D13" s="8"/>
      <c r="E13" s="7">
        <v>946624.41999999993</v>
      </c>
      <c r="F13" s="7">
        <v>490213.91</v>
      </c>
      <c r="G13" s="7">
        <v>459070.51</v>
      </c>
    </row>
    <row r="14" spans="1:7" ht="15.75" x14ac:dyDescent="0.25">
      <c r="A14" s="1" t="s">
        <v>11</v>
      </c>
      <c r="B14" s="9">
        <v>3513808.84</v>
      </c>
      <c r="C14" s="9">
        <v>3513808.84</v>
      </c>
      <c r="D14" s="8"/>
      <c r="E14" s="7">
        <v>660323.29999999993</v>
      </c>
      <c r="F14" s="7">
        <v>233492.33</v>
      </c>
      <c r="G14" s="7">
        <v>431267.99</v>
      </c>
    </row>
    <row r="15" spans="1:7" ht="16.5" thickBot="1" x14ac:dyDescent="0.3">
      <c r="A15" s="10" t="s">
        <v>4</v>
      </c>
      <c r="B15" s="13">
        <v>2926288.79</v>
      </c>
      <c r="C15" s="13">
        <v>2926288.79</v>
      </c>
      <c r="D15" s="12"/>
      <c r="E15" s="11">
        <v>894502.07</v>
      </c>
      <c r="F15" s="11">
        <v>283744</v>
      </c>
      <c r="G15" s="11">
        <v>614735.74</v>
      </c>
    </row>
    <row r="16" spans="1:7" ht="17.25" thickTop="1" thickBot="1" x14ac:dyDescent="0.3">
      <c r="A16" s="19" t="s">
        <v>0</v>
      </c>
      <c r="B16" s="22">
        <v>42009090.309999995</v>
      </c>
      <c r="C16" s="23">
        <v>42008151.219999991</v>
      </c>
      <c r="D16" s="19"/>
      <c r="E16" s="21">
        <f>SUM(E4:E15)</f>
        <v>9721145.5200000014</v>
      </c>
      <c r="F16" s="21">
        <f>SUM(F4:F15)</f>
        <v>3401201.33</v>
      </c>
      <c r="G16" s="21">
        <f>SUM(G4:G15)</f>
        <v>6354649.7200000007</v>
      </c>
    </row>
    <row r="17" spans="1:3" ht="16.5" thickTop="1" x14ac:dyDescent="0.25">
      <c r="B17" s="15"/>
      <c r="C17" s="15"/>
    </row>
    <row r="19" spans="1:3" ht="15.75" x14ac:dyDescent="0.25">
      <c r="A19" s="25" t="s">
        <v>23</v>
      </c>
    </row>
    <row r="20" spans="1:3" ht="15.75" x14ac:dyDescent="0.25">
      <c r="A20" s="25" t="s">
        <v>24</v>
      </c>
    </row>
    <row r="21" spans="1:3" ht="15.75" x14ac:dyDescent="0.25">
      <c r="A21" s="1" t="s">
        <v>25</v>
      </c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2021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3068737.7300000004</v>
      </c>
      <c r="C4" s="9">
        <v>3068737.7300000004</v>
      </c>
      <c r="E4" s="7">
        <v>720132.12999999989</v>
      </c>
      <c r="F4" s="7">
        <v>185913.61</v>
      </c>
      <c r="G4" s="7">
        <v>536642.69999999995</v>
      </c>
      <c r="H4" s="17"/>
      <c r="I4" s="17"/>
      <c r="J4" s="17"/>
      <c r="K4" s="17"/>
    </row>
    <row r="5" spans="1:11" x14ac:dyDescent="0.25">
      <c r="A5" s="1" t="s">
        <v>5</v>
      </c>
      <c r="B5" s="9">
        <v>3688459.59</v>
      </c>
      <c r="C5" s="9">
        <v>3687633.56</v>
      </c>
      <c r="E5" s="7">
        <v>845073.42000000016</v>
      </c>
      <c r="F5" s="7">
        <v>267046.19</v>
      </c>
      <c r="G5" s="7">
        <v>580462.18000000005</v>
      </c>
      <c r="I5" s="17"/>
      <c r="K5" s="17"/>
    </row>
    <row r="6" spans="1:11" x14ac:dyDescent="0.25">
      <c r="A6" s="10" t="s">
        <v>9</v>
      </c>
      <c r="B6" s="13">
        <v>3539617.5700000003</v>
      </c>
      <c r="C6" s="13">
        <v>3539617.5700000003</v>
      </c>
      <c r="D6" s="10"/>
      <c r="E6" s="11">
        <v>657800.29</v>
      </c>
      <c r="F6" s="11">
        <v>242525.6</v>
      </c>
      <c r="G6" s="11">
        <v>417585.34</v>
      </c>
      <c r="I6" s="17"/>
      <c r="K6" s="17"/>
    </row>
    <row r="7" spans="1:11" x14ac:dyDescent="0.25">
      <c r="A7" s="1" t="s">
        <v>1</v>
      </c>
      <c r="B7" s="9">
        <v>3922646.2</v>
      </c>
      <c r="C7" s="9">
        <v>3922646.2</v>
      </c>
      <c r="E7" s="7">
        <v>1106655.1100000001</v>
      </c>
      <c r="F7" s="7">
        <v>392549.55</v>
      </c>
      <c r="G7" s="7">
        <v>716819.69</v>
      </c>
    </row>
    <row r="8" spans="1:11" x14ac:dyDescent="0.25">
      <c r="A8" s="1" t="s">
        <v>10</v>
      </c>
      <c r="B8" s="9">
        <v>3597381.01</v>
      </c>
      <c r="C8" s="9">
        <v>3597381.01</v>
      </c>
      <c r="E8" s="7">
        <v>747269.53</v>
      </c>
      <c r="F8" s="7">
        <v>230563.86</v>
      </c>
      <c r="G8" s="7">
        <v>519459.38</v>
      </c>
      <c r="I8" s="17"/>
      <c r="K8" s="17"/>
    </row>
    <row r="9" spans="1:11" x14ac:dyDescent="0.25">
      <c r="A9" s="10" t="s">
        <v>8</v>
      </c>
      <c r="B9" s="13">
        <v>4628727.2699999996</v>
      </c>
      <c r="C9" s="13">
        <v>4628727.2699999996</v>
      </c>
      <c r="D9" s="10"/>
      <c r="E9" s="11">
        <v>687968.07</v>
      </c>
      <c r="F9" s="11">
        <v>210934</v>
      </c>
      <c r="G9" s="11">
        <v>479838.22</v>
      </c>
      <c r="I9" s="17"/>
      <c r="K9" s="17"/>
    </row>
    <row r="10" spans="1:11" x14ac:dyDescent="0.25">
      <c r="A10" s="1" t="s">
        <v>7</v>
      </c>
      <c r="B10" s="9">
        <v>4393673.58</v>
      </c>
      <c r="C10" s="9">
        <v>4393673.58</v>
      </c>
      <c r="E10" s="7">
        <v>1134083.57</v>
      </c>
      <c r="F10" s="7">
        <v>388210.05</v>
      </c>
      <c r="G10" s="7">
        <v>748807.78</v>
      </c>
      <c r="I10" s="17"/>
      <c r="K10" s="17"/>
    </row>
    <row r="11" spans="1:11" x14ac:dyDescent="0.25">
      <c r="A11" s="1" t="s">
        <v>2</v>
      </c>
      <c r="B11" s="9">
        <v>3297281.6900000004</v>
      </c>
      <c r="C11" s="9">
        <v>3297245.8000000003</v>
      </c>
      <c r="E11" s="7">
        <v>706093.05</v>
      </c>
      <c r="F11" s="7">
        <v>255874.37</v>
      </c>
      <c r="G11" s="7">
        <v>453054.66</v>
      </c>
      <c r="I11" s="17"/>
      <c r="K11" s="17"/>
    </row>
    <row r="12" spans="1:11" x14ac:dyDescent="0.25">
      <c r="A12" s="10" t="s">
        <v>13</v>
      </c>
      <c r="B12" s="13">
        <v>4135352.9899999993</v>
      </c>
      <c r="C12" s="13">
        <v>4135352.9899999993</v>
      </c>
      <c r="D12" s="10"/>
      <c r="E12" s="11">
        <v>929679.59000000008</v>
      </c>
      <c r="F12" s="11">
        <v>294762.3</v>
      </c>
      <c r="G12" s="11">
        <v>637522.76</v>
      </c>
    </row>
    <row r="13" spans="1:11" x14ac:dyDescent="0.25">
      <c r="A13" s="1" t="s">
        <v>12</v>
      </c>
      <c r="B13" s="9">
        <v>4184940.1799999997</v>
      </c>
      <c r="C13" s="9">
        <v>4184940.1799999997</v>
      </c>
      <c r="E13" s="7">
        <v>793462.86</v>
      </c>
      <c r="F13" s="7">
        <v>281442.15000000002</v>
      </c>
      <c r="G13" s="7">
        <v>514924.75</v>
      </c>
    </row>
    <row r="14" spans="1:11" x14ac:dyDescent="0.25">
      <c r="A14" s="1" t="s">
        <v>11</v>
      </c>
      <c r="B14" s="9">
        <v>3553506.8200000003</v>
      </c>
      <c r="C14" s="9">
        <v>3553506.8200000003</v>
      </c>
      <c r="E14" s="7">
        <v>805410.2</v>
      </c>
      <c r="F14" s="7">
        <v>293945.39</v>
      </c>
      <c r="G14" s="7">
        <v>514334.35</v>
      </c>
    </row>
    <row r="15" spans="1:11" ht="15.75" customHeight="1" thickBot="1" x14ac:dyDescent="0.3">
      <c r="A15" s="10" t="s">
        <v>4</v>
      </c>
      <c r="B15" s="13">
        <v>3951553.2799999993</v>
      </c>
      <c r="C15" s="13">
        <v>3951553.2799999993</v>
      </c>
      <c r="D15" s="10"/>
      <c r="E15" s="11">
        <v>875048.45000000007</v>
      </c>
      <c r="F15" s="11">
        <v>272677.51</v>
      </c>
      <c r="G15" s="11">
        <v>605143.76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45961877.910000004</v>
      </c>
      <c r="C16" s="22">
        <v>45961015.990000002</v>
      </c>
      <c r="D16" s="19"/>
      <c r="E16" s="21">
        <f>SUM(E4:E15)</f>
        <v>10008676.27</v>
      </c>
      <c r="F16" s="21">
        <f>SUM(F4:F15)</f>
        <v>3316444.58</v>
      </c>
      <c r="G16" s="21">
        <f>SUM(G4:G15)</f>
        <v>6724595.5699999994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1" spans="1:4" x14ac:dyDescent="0.25">
      <c r="A31" s="14"/>
      <c r="B31" s="14"/>
      <c r="C31" s="14"/>
      <c r="D31" s="14"/>
    </row>
    <row r="32" spans="1:4" x14ac:dyDescent="0.25">
      <c r="A32" s="14"/>
      <c r="B32" s="14"/>
      <c r="C32" s="14"/>
      <c r="D32" s="14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2020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3624077.42</v>
      </c>
      <c r="C4" s="9">
        <v>3600125.69</v>
      </c>
      <c r="E4" s="7">
        <v>762948.58</v>
      </c>
      <c r="F4" s="7">
        <v>194296.83</v>
      </c>
      <c r="G4" s="7">
        <v>570953.43999999994</v>
      </c>
      <c r="H4" s="17"/>
      <c r="I4" s="17"/>
      <c r="J4" s="17"/>
      <c r="K4" s="17"/>
    </row>
    <row r="5" spans="1:11" x14ac:dyDescent="0.25">
      <c r="A5" s="1" t="s">
        <v>5</v>
      </c>
      <c r="B5" s="9">
        <v>3292953.4000000004</v>
      </c>
      <c r="C5" s="9">
        <v>3292953.4000000004</v>
      </c>
      <c r="E5" s="7">
        <v>691344.44000000006</v>
      </c>
      <c r="F5" s="7">
        <v>174602.19</v>
      </c>
      <c r="G5" s="7">
        <v>518946.86</v>
      </c>
      <c r="I5" s="17"/>
      <c r="K5" s="17"/>
    </row>
    <row r="6" spans="1:11" x14ac:dyDescent="0.25">
      <c r="A6" s="10" t="s">
        <v>9</v>
      </c>
      <c r="B6" s="13">
        <v>5417207.5699999994</v>
      </c>
      <c r="C6" s="13">
        <v>5416966.3599999994</v>
      </c>
      <c r="D6" s="10"/>
      <c r="E6" s="11">
        <v>729066.78</v>
      </c>
      <c r="F6" s="11">
        <v>228025.29</v>
      </c>
      <c r="G6" s="11">
        <v>503404.69</v>
      </c>
      <c r="I6" s="17"/>
      <c r="K6" s="17"/>
    </row>
    <row r="7" spans="1:11" x14ac:dyDescent="0.25">
      <c r="A7" s="1" t="s">
        <v>1</v>
      </c>
      <c r="B7" s="9">
        <v>3233213.6100000003</v>
      </c>
      <c r="C7" s="9">
        <v>3233213.6100000003</v>
      </c>
      <c r="E7" s="7">
        <v>890353.43</v>
      </c>
      <c r="F7" s="7">
        <v>248745</v>
      </c>
      <c r="G7" s="7">
        <v>643800.62</v>
      </c>
    </row>
    <row r="8" spans="1:11" x14ac:dyDescent="0.25">
      <c r="A8" s="1" t="s">
        <v>10</v>
      </c>
      <c r="B8" s="9">
        <v>3739104.96</v>
      </c>
      <c r="C8" s="9">
        <v>3739104.96</v>
      </c>
      <c r="E8" s="7">
        <v>845970.41</v>
      </c>
      <c r="F8" s="7">
        <v>241134.77</v>
      </c>
      <c r="G8" s="7">
        <v>607198.07999999996</v>
      </c>
      <c r="I8" s="17"/>
      <c r="K8" s="17"/>
    </row>
    <row r="9" spans="1:11" x14ac:dyDescent="0.25">
      <c r="A9" s="10" t="s">
        <v>8</v>
      </c>
      <c r="B9" s="13">
        <v>4148302.5599999996</v>
      </c>
      <c r="C9" s="13">
        <v>4148302.5599999996</v>
      </c>
      <c r="D9" s="10"/>
      <c r="E9" s="11">
        <v>740113.61</v>
      </c>
      <c r="F9" s="11">
        <v>219539.36</v>
      </c>
      <c r="G9" s="11">
        <v>522687.85</v>
      </c>
      <c r="I9" s="17"/>
      <c r="K9" s="17"/>
    </row>
    <row r="10" spans="1:11" x14ac:dyDescent="0.25">
      <c r="A10" s="1" t="s">
        <v>7</v>
      </c>
      <c r="B10" s="9">
        <v>5024911.37</v>
      </c>
      <c r="C10" s="9">
        <v>5024911.37</v>
      </c>
      <c r="E10" s="7">
        <v>1069713.25</v>
      </c>
      <c r="F10" s="7">
        <v>348971.73</v>
      </c>
      <c r="G10" s="7">
        <v>723331.74</v>
      </c>
      <c r="I10" s="17"/>
      <c r="K10" s="17"/>
    </row>
    <row r="11" spans="1:11" x14ac:dyDescent="0.25">
      <c r="A11" s="1" t="s">
        <v>2</v>
      </c>
      <c r="B11" s="9">
        <v>3866920.7799999993</v>
      </c>
      <c r="C11" s="9">
        <v>3863758.6199999992</v>
      </c>
      <c r="E11" s="7">
        <v>768209.75</v>
      </c>
      <c r="F11" s="7">
        <v>267700.81</v>
      </c>
      <c r="G11" s="7">
        <v>503323.18</v>
      </c>
      <c r="I11" s="17"/>
      <c r="K11" s="17"/>
    </row>
    <row r="12" spans="1:11" x14ac:dyDescent="0.25">
      <c r="A12" s="10" t="s">
        <v>13</v>
      </c>
      <c r="B12" s="13">
        <v>4134162.8099999996</v>
      </c>
      <c r="C12" s="13">
        <v>4134162.8099999996</v>
      </c>
      <c r="D12" s="10"/>
      <c r="E12" s="11">
        <v>804451.98</v>
      </c>
      <c r="F12" s="11">
        <v>217529.78</v>
      </c>
      <c r="G12" s="11">
        <v>589488.11</v>
      </c>
    </row>
    <row r="13" spans="1:11" x14ac:dyDescent="0.25">
      <c r="A13" s="1" t="s">
        <v>12</v>
      </c>
      <c r="B13" s="9">
        <v>4533334.38</v>
      </c>
      <c r="C13" s="9">
        <v>4533334.38</v>
      </c>
      <c r="E13" s="7">
        <v>883982.04</v>
      </c>
      <c r="F13" s="7">
        <v>298159.46000000002</v>
      </c>
      <c r="G13" s="7">
        <v>588527.30000000005</v>
      </c>
    </row>
    <row r="14" spans="1:11" x14ac:dyDescent="0.25">
      <c r="A14" s="1" t="s">
        <v>11</v>
      </c>
      <c r="B14" s="9">
        <v>3748601.54</v>
      </c>
      <c r="C14" s="9">
        <v>3748601.54</v>
      </c>
      <c r="E14" s="7">
        <v>706480.90999999992</v>
      </c>
      <c r="F14" s="7">
        <v>199273.05</v>
      </c>
      <c r="G14" s="7">
        <v>509681.16</v>
      </c>
    </row>
    <row r="15" spans="1:11" ht="16.5" thickBot="1" x14ac:dyDescent="0.3">
      <c r="A15" s="10" t="s">
        <v>4</v>
      </c>
      <c r="B15" s="13">
        <v>3865887.4899999993</v>
      </c>
      <c r="C15" s="13">
        <v>3862532.9199999995</v>
      </c>
      <c r="D15" s="10"/>
      <c r="E15" s="11">
        <v>872774.45</v>
      </c>
      <c r="F15" s="11">
        <v>302164.57</v>
      </c>
      <c r="G15" s="11">
        <v>573183.41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48628677.890000008</v>
      </c>
      <c r="C16" s="22">
        <v>48597968.220000006</v>
      </c>
      <c r="D16" s="19"/>
      <c r="E16" s="21">
        <f>SUM(E4:E15)</f>
        <v>9765409.629999999</v>
      </c>
      <c r="F16" s="21">
        <f>SUM(F4:F15)</f>
        <v>2940142.8399999994</v>
      </c>
      <c r="G16" s="21">
        <f>SUM(G4:G15)</f>
        <v>6854526.4400000004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1" spans="1:4" x14ac:dyDescent="0.25">
      <c r="A31" s="14"/>
      <c r="B31" s="14"/>
      <c r="C31" s="14"/>
      <c r="D31" s="14"/>
    </row>
    <row r="32" spans="1:4" x14ac:dyDescent="0.25">
      <c r="A32" s="14"/>
      <c r="B32" s="14"/>
      <c r="C32" s="14"/>
      <c r="D32" s="14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</sheetData>
  <mergeCells count="2">
    <mergeCell ref="B1:C1"/>
    <mergeCell ref="E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2019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3811758.46</v>
      </c>
      <c r="C4" s="9">
        <v>3811630.94</v>
      </c>
      <c r="E4" s="7">
        <v>651025.91</v>
      </c>
      <c r="F4" s="7">
        <v>205344.72</v>
      </c>
      <c r="G4" s="7">
        <v>448088.63</v>
      </c>
      <c r="H4" s="17"/>
      <c r="I4" s="17"/>
      <c r="J4" s="17"/>
      <c r="K4" s="17"/>
    </row>
    <row r="5" spans="1:11" x14ac:dyDescent="0.25">
      <c r="A5" s="1" t="s">
        <v>5</v>
      </c>
      <c r="B5" s="9">
        <v>3240535.3200000003</v>
      </c>
      <c r="C5" s="9">
        <v>3239593.08</v>
      </c>
      <c r="E5" s="7">
        <v>830667.80999999994</v>
      </c>
      <c r="F5" s="7">
        <v>259681.34</v>
      </c>
      <c r="G5" s="7">
        <v>573444.81999999995</v>
      </c>
      <c r="I5" s="17"/>
      <c r="K5" s="17"/>
    </row>
    <row r="6" spans="1:11" x14ac:dyDescent="0.25">
      <c r="A6" s="10" t="s">
        <v>9</v>
      </c>
      <c r="B6" s="13">
        <v>3563688.84</v>
      </c>
      <c r="C6" s="13">
        <v>3563688.84</v>
      </c>
      <c r="D6" s="10"/>
      <c r="E6" s="11">
        <v>727252.36</v>
      </c>
      <c r="F6" s="11">
        <v>216131.53</v>
      </c>
      <c r="G6" s="11">
        <v>513437.31</v>
      </c>
      <c r="I6" s="17"/>
      <c r="K6" s="17"/>
    </row>
    <row r="7" spans="1:11" x14ac:dyDescent="0.25">
      <c r="A7" s="1" t="s">
        <v>1</v>
      </c>
      <c r="B7" s="9">
        <v>4472365.0429999996</v>
      </c>
      <c r="C7" s="9">
        <v>4472204.6829999993</v>
      </c>
      <c r="E7" s="7">
        <v>711056.19</v>
      </c>
      <c r="F7" s="7">
        <v>210523.74</v>
      </c>
      <c r="G7" s="7">
        <v>503009.45</v>
      </c>
    </row>
    <row r="8" spans="1:11" x14ac:dyDescent="0.25">
      <c r="A8" s="1" t="s">
        <v>10</v>
      </c>
      <c r="B8" s="9">
        <v>4175211.55</v>
      </c>
      <c r="C8" s="9">
        <v>4161304.7199999997</v>
      </c>
      <c r="E8" s="7">
        <v>844073.2</v>
      </c>
      <c r="F8" s="7">
        <v>212551.35</v>
      </c>
      <c r="G8" s="7">
        <v>633913.32999999996</v>
      </c>
      <c r="I8" s="17"/>
      <c r="K8" s="17"/>
    </row>
    <row r="9" spans="1:11" x14ac:dyDescent="0.25">
      <c r="A9" s="10" t="s">
        <v>8</v>
      </c>
      <c r="B9" s="13">
        <v>3791619.58</v>
      </c>
      <c r="C9" s="13">
        <v>3791619.58</v>
      </c>
      <c r="D9" s="10"/>
      <c r="E9" s="11">
        <v>780598.13</v>
      </c>
      <c r="F9" s="11">
        <v>228297.66</v>
      </c>
      <c r="G9" s="11">
        <v>554871.88</v>
      </c>
      <c r="I9" s="17"/>
      <c r="K9" s="17"/>
    </row>
    <row r="10" spans="1:11" x14ac:dyDescent="0.25">
      <c r="A10" s="1" t="s">
        <v>7</v>
      </c>
      <c r="B10" s="9">
        <v>4348092.55</v>
      </c>
      <c r="C10" s="9">
        <v>4347713.1399999997</v>
      </c>
      <c r="E10" s="7">
        <v>737511.92</v>
      </c>
      <c r="F10" s="7">
        <v>199925.32</v>
      </c>
      <c r="G10" s="7">
        <v>540036.99</v>
      </c>
      <c r="I10" s="17"/>
      <c r="K10" s="17"/>
    </row>
    <row r="11" spans="1:11" x14ac:dyDescent="0.25">
      <c r="A11" s="1" t="s">
        <v>2</v>
      </c>
      <c r="B11" s="9">
        <v>4398199.9799999995</v>
      </c>
      <c r="C11" s="9">
        <v>4398199.9799999995</v>
      </c>
      <c r="E11" s="7">
        <v>894346.92</v>
      </c>
      <c r="F11" s="7">
        <v>334764.61</v>
      </c>
      <c r="G11" s="7">
        <v>562621.16</v>
      </c>
      <c r="I11" s="17"/>
      <c r="K11" s="17"/>
    </row>
    <row r="12" spans="1:11" x14ac:dyDescent="0.25">
      <c r="A12" s="10" t="s">
        <v>13</v>
      </c>
      <c r="B12" s="13">
        <v>3762036.1099999994</v>
      </c>
      <c r="C12" s="13">
        <v>3762036.1099999994</v>
      </c>
      <c r="D12" s="10"/>
      <c r="E12" s="11">
        <v>728158.45</v>
      </c>
      <c r="F12" s="11">
        <v>239592.65</v>
      </c>
      <c r="G12" s="11">
        <v>491456.98</v>
      </c>
    </row>
    <row r="13" spans="1:11" x14ac:dyDescent="0.25">
      <c r="A13" s="1" t="s">
        <v>12</v>
      </c>
      <c r="B13" s="9">
        <v>4369486.83</v>
      </c>
      <c r="C13" s="9">
        <v>4366364.8899999997</v>
      </c>
      <c r="E13" s="7">
        <v>907621.54999999993</v>
      </c>
      <c r="F13" s="7">
        <v>254340.06</v>
      </c>
      <c r="G13" s="7">
        <v>655890.6</v>
      </c>
    </row>
    <row r="14" spans="1:11" x14ac:dyDescent="0.25">
      <c r="A14" s="1" t="s">
        <v>11</v>
      </c>
      <c r="B14" s="9">
        <v>3546450.0199999996</v>
      </c>
      <c r="C14" s="9">
        <v>3546450.0199999996</v>
      </c>
      <c r="E14" s="7">
        <v>869194.1</v>
      </c>
      <c r="F14" s="7">
        <v>242349.86</v>
      </c>
      <c r="G14" s="7">
        <v>629709.53</v>
      </c>
    </row>
    <row r="15" spans="1:11" ht="16.5" thickBot="1" x14ac:dyDescent="0.3">
      <c r="A15" s="10" t="s">
        <v>4</v>
      </c>
      <c r="B15" s="13">
        <v>3940697.0299999993</v>
      </c>
      <c r="C15" s="13">
        <v>3928418.0699999994</v>
      </c>
      <c r="D15" s="10"/>
      <c r="E15" s="11">
        <v>706107.12</v>
      </c>
      <c r="F15" s="11">
        <v>165831.14000000001</v>
      </c>
      <c r="G15" s="11">
        <v>542461.27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47420141.312999994</v>
      </c>
      <c r="C16" s="22">
        <v>47389224.052999996</v>
      </c>
      <c r="D16" s="19"/>
      <c r="E16" s="21">
        <f>SUM(E4:E15)</f>
        <v>9387613.6599999983</v>
      </c>
      <c r="F16" s="21">
        <f>SUM(F4:F15)</f>
        <v>2769333.98</v>
      </c>
      <c r="G16" s="21">
        <f>SUM(G4:G15)</f>
        <v>6648941.9500000011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2018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3932026.8</v>
      </c>
      <c r="C4" s="9">
        <v>3897955.4</v>
      </c>
      <c r="E4" s="7">
        <v>686854.65</v>
      </c>
      <c r="F4" s="7">
        <v>190695.97</v>
      </c>
      <c r="G4" s="7">
        <v>498725.59</v>
      </c>
      <c r="H4" s="17"/>
      <c r="I4" s="17"/>
      <c r="J4" s="17"/>
      <c r="K4" s="17"/>
    </row>
    <row r="5" spans="1:11" x14ac:dyDescent="0.25">
      <c r="A5" s="1" t="s">
        <v>5</v>
      </c>
      <c r="B5" s="9">
        <v>3509328.8200000003</v>
      </c>
      <c r="C5" s="9">
        <v>3507772.87</v>
      </c>
      <c r="E5" s="7">
        <v>793032.45000000007</v>
      </c>
      <c r="F5" s="7">
        <v>221984.54</v>
      </c>
      <c r="G5" s="7">
        <v>573653.61</v>
      </c>
      <c r="I5" s="17"/>
      <c r="K5" s="17"/>
    </row>
    <row r="6" spans="1:11" x14ac:dyDescent="0.25">
      <c r="A6" s="10" t="s">
        <v>9</v>
      </c>
      <c r="B6" s="13">
        <v>4309564.0199999996</v>
      </c>
      <c r="C6" s="13">
        <v>4307271.2299999995</v>
      </c>
      <c r="D6" s="10"/>
      <c r="E6" s="11">
        <v>719193.59</v>
      </c>
      <c r="F6" s="11">
        <v>197399.65</v>
      </c>
      <c r="G6" s="11">
        <v>524149.75</v>
      </c>
      <c r="I6" s="17"/>
      <c r="K6" s="17"/>
    </row>
    <row r="7" spans="1:11" x14ac:dyDescent="0.25">
      <c r="A7" s="1" t="s">
        <v>1</v>
      </c>
      <c r="B7" s="9">
        <v>3486694.1500000004</v>
      </c>
      <c r="C7" s="9">
        <v>3479667.8600000003</v>
      </c>
      <c r="E7" s="7">
        <v>844722.81</v>
      </c>
      <c r="F7" s="7">
        <v>310533.18</v>
      </c>
      <c r="G7" s="7">
        <v>537034.13</v>
      </c>
    </row>
    <row r="8" spans="1:11" x14ac:dyDescent="0.25">
      <c r="A8" s="1" t="s">
        <v>10</v>
      </c>
      <c r="B8" s="9">
        <v>4650233.7699999996</v>
      </c>
      <c r="C8" s="9">
        <v>4650156.8</v>
      </c>
      <c r="E8" s="7">
        <v>881685.4800000001</v>
      </c>
      <c r="F8" s="7">
        <v>294537.3</v>
      </c>
      <c r="G8" s="7">
        <v>589961.31000000006</v>
      </c>
      <c r="I8" s="17"/>
      <c r="K8" s="17"/>
    </row>
    <row r="9" spans="1:11" x14ac:dyDescent="0.25">
      <c r="A9" s="10" t="s">
        <v>8</v>
      </c>
      <c r="B9" s="13">
        <v>4544784.2699999996</v>
      </c>
      <c r="C9" s="13">
        <v>4543651.6999999993</v>
      </c>
      <c r="D9" s="10"/>
      <c r="E9" s="11">
        <v>825230.67999999993</v>
      </c>
      <c r="F9" s="11">
        <v>222099.98</v>
      </c>
      <c r="G9" s="11">
        <v>605837.13</v>
      </c>
      <c r="I9" s="17"/>
      <c r="K9" s="17"/>
    </row>
    <row r="10" spans="1:11" x14ac:dyDescent="0.25">
      <c r="A10" s="1" t="s">
        <v>7</v>
      </c>
      <c r="B10" s="9">
        <v>5518856.7399999993</v>
      </c>
      <c r="C10" s="9">
        <v>5518856.7399999993</v>
      </c>
      <c r="E10" s="7">
        <v>837742.66</v>
      </c>
      <c r="F10" s="7">
        <v>261113.84</v>
      </c>
      <c r="G10" s="7">
        <v>579470.93000000005</v>
      </c>
      <c r="I10" s="17"/>
      <c r="K10" s="17"/>
    </row>
    <row r="11" spans="1:11" x14ac:dyDescent="0.25">
      <c r="A11" s="1" t="s">
        <v>2</v>
      </c>
      <c r="B11" s="9">
        <v>4211959</v>
      </c>
      <c r="C11" s="9">
        <v>3661376.13</v>
      </c>
      <c r="E11" s="7">
        <v>864109.04</v>
      </c>
      <c r="F11" s="7">
        <v>247839.35</v>
      </c>
      <c r="G11" s="7">
        <v>618956.81000000006</v>
      </c>
      <c r="I11" s="17"/>
      <c r="K11" s="17"/>
    </row>
    <row r="12" spans="1:11" x14ac:dyDescent="0.25">
      <c r="A12" s="10" t="s">
        <v>13</v>
      </c>
      <c r="B12" s="13">
        <v>3915497.9699999997</v>
      </c>
      <c r="C12" s="13">
        <v>3915497.9699999997</v>
      </c>
      <c r="D12" s="10"/>
      <c r="E12" s="11">
        <v>761696.32000000007</v>
      </c>
      <c r="F12" s="11">
        <v>227297.67</v>
      </c>
      <c r="G12" s="11">
        <v>536920.23</v>
      </c>
    </row>
    <row r="13" spans="1:11" x14ac:dyDescent="0.25">
      <c r="A13" s="1" t="s">
        <v>12</v>
      </c>
      <c r="B13" s="9">
        <v>4127245.25</v>
      </c>
      <c r="C13" s="9">
        <v>4127245.25</v>
      </c>
      <c r="E13" s="7">
        <v>763473.62000000011</v>
      </c>
      <c r="F13" s="7">
        <v>229307.92</v>
      </c>
      <c r="G13" s="7">
        <v>536872.15</v>
      </c>
    </row>
    <row r="14" spans="1:11" x14ac:dyDescent="0.25">
      <c r="A14" s="1" t="s">
        <v>11</v>
      </c>
      <c r="B14" s="9">
        <v>4196817.3999999994</v>
      </c>
      <c r="C14" s="9">
        <v>4196817.3999999994</v>
      </c>
      <c r="E14" s="7">
        <v>861303.51</v>
      </c>
      <c r="F14" s="7">
        <v>241921.03</v>
      </c>
      <c r="G14" s="7">
        <v>621957.25</v>
      </c>
    </row>
    <row r="15" spans="1:11" ht="16.5" thickBot="1" x14ac:dyDescent="0.3">
      <c r="A15" s="10" t="s">
        <v>4</v>
      </c>
      <c r="B15" s="13">
        <v>3347896.59</v>
      </c>
      <c r="C15" s="13">
        <v>3347896.59</v>
      </c>
      <c r="D15" s="10"/>
      <c r="E15" s="11">
        <v>763383.76</v>
      </c>
      <c r="F15" s="11">
        <v>203000.94</v>
      </c>
      <c r="G15" s="11">
        <v>562893.30000000005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49750904.780000001</v>
      </c>
      <c r="C16" s="22">
        <v>49154165.939999998</v>
      </c>
      <c r="D16" s="19"/>
      <c r="E16" s="21">
        <v>9602428.5700000003</v>
      </c>
      <c r="F16" s="21">
        <v>2847731.37</v>
      </c>
      <c r="G16" s="21">
        <v>6786432.1900000004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activeCell="A21" sqref="A21"/>
    </sheetView>
  </sheetViews>
  <sheetFormatPr defaultColWidth="13.7109375" defaultRowHeight="15.75" x14ac:dyDescent="0.25"/>
  <cols>
    <col min="1" max="4" width="15.7109375" style="1" customWidth="1"/>
    <col min="5" max="7" width="15.7109375" style="7" customWidth="1"/>
    <col min="8" max="16384" width="13.7109375" style="1"/>
  </cols>
  <sheetData>
    <row r="1" spans="1:11" x14ac:dyDescent="0.25">
      <c r="B1" s="26" t="s">
        <v>3</v>
      </c>
      <c r="C1" s="26"/>
      <c r="E1" s="27" t="s">
        <v>14</v>
      </c>
      <c r="F1" s="27"/>
      <c r="G1" s="27"/>
    </row>
    <row r="2" spans="1:11" x14ac:dyDescent="0.25">
      <c r="A2" s="4">
        <v>2017</v>
      </c>
      <c r="B2" s="5" t="s">
        <v>21</v>
      </c>
      <c r="C2" s="5" t="s">
        <v>22</v>
      </c>
      <c r="E2" s="2" t="s">
        <v>15</v>
      </c>
      <c r="F2" s="2" t="s">
        <v>16</v>
      </c>
      <c r="G2" s="2" t="s">
        <v>17</v>
      </c>
    </row>
    <row r="3" spans="1:11" x14ac:dyDescent="0.25">
      <c r="B3" s="6"/>
      <c r="C3" s="6"/>
      <c r="H3" s="16"/>
      <c r="I3" s="16"/>
      <c r="J3" s="16"/>
      <c r="K3" s="16"/>
    </row>
    <row r="4" spans="1:11" x14ac:dyDescent="0.25">
      <c r="A4" s="1" t="s">
        <v>6</v>
      </c>
      <c r="B4" s="9">
        <v>3666073.29</v>
      </c>
      <c r="C4" s="9">
        <v>3665664.99</v>
      </c>
      <c r="E4" s="7">
        <v>681842.28</v>
      </c>
      <c r="F4" s="7">
        <v>186702.33</v>
      </c>
      <c r="G4" s="7">
        <v>497914.43</v>
      </c>
      <c r="H4" s="17"/>
      <c r="I4" s="17"/>
      <c r="J4" s="17"/>
      <c r="K4" s="17"/>
    </row>
    <row r="5" spans="1:11" x14ac:dyDescent="0.25">
      <c r="A5" s="1" t="s">
        <v>5</v>
      </c>
      <c r="B5" s="9">
        <v>3287634.29</v>
      </c>
      <c r="C5" s="9">
        <v>3287634.29</v>
      </c>
      <c r="E5" s="7">
        <v>707421.23</v>
      </c>
      <c r="F5" s="7">
        <v>165936.49</v>
      </c>
      <c r="G5" s="7">
        <v>543911.88</v>
      </c>
      <c r="I5" s="17"/>
      <c r="K5" s="17"/>
    </row>
    <row r="6" spans="1:11" x14ac:dyDescent="0.25">
      <c r="A6" s="10" t="s">
        <v>9</v>
      </c>
      <c r="B6" s="13">
        <v>4870085.43</v>
      </c>
      <c r="C6" s="13">
        <v>4870085.43</v>
      </c>
      <c r="D6" s="10"/>
      <c r="E6" s="11">
        <v>671573.58</v>
      </c>
      <c r="F6" s="11">
        <v>184062.44</v>
      </c>
      <c r="G6" s="11">
        <v>489954.91</v>
      </c>
      <c r="I6" s="17"/>
      <c r="K6" s="17"/>
    </row>
    <row r="7" spans="1:11" x14ac:dyDescent="0.25">
      <c r="A7" s="1" t="s">
        <v>1</v>
      </c>
      <c r="B7" s="9">
        <v>3648675.91</v>
      </c>
      <c r="C7" s="9">
        <v>3648675.91</v>
      </c>
      <c r="E7" s="7">
        <v>810245.67</v>
      </c>
      <c r="F7" s="7">
        <v>226464.39</v>
      </c>
      <c r="G7" s="7">
        <v>586541.36</v>
      </c>
    </row>
    <row r="8" spans="1:11" x14ac:dyDescent="0.25">
      <c r="A8" s="1" t="s">
        <v>10</v>
      </c>
      <c r="B8" s="9">
        <v>4972133.5199999996</v>
      </c>
      <c r="C8" s="9">
        <v>4972133.5199999996</v>
      </c>
      <c r="E8" s="7">
        <v>767162.61</v>
      </c>
      <c r="F8" s="7">
        <v>217380.77</v>
      </c>
      <c r="G8" s="7">
        <v>552570.85</v>
      </c>
      <c r="I8" s="17"/>
      <c r="K8" s="17"/>
    </row>
    <row r="9" spans="1:11" x14ac:dyDescent="0.25">
      <c r="A9" s="10" t="s">
        <v>8</v>
      </c>
      <c r="B9" s="13">
        <v>4440528.47</v>
      </c>
      <c r="C9" s="13">
        <v>4437315.43</v>
      </c>
      <c r="D9" s="10"/>
      <c r="E9" s="11">
        <v>921308.33000000007</v>
      </c>
      <c r="F9" s="11">
        <v>258286.17</v>
      </c>
      <c r="G9" s="11">
        <v>665786.37</v>
      </c>
      <c r="I9" s="17"/>
      <c r="K9" s="17"/>
    </row>
    <row r="10" spans="1:11" x14ac:dyDescent="0.25">
      <c r="A10" s="1" t="s">
        <v>7</v>
      </c>
      <c r="B10" s="9">
        <v>4951011.05</v>
      </c>
      <c r="C10" s="9">
        <v>4951011.05</v>
      </c>
      <c r="E10" s="7">
        <v>827358.27</v>
      </c>
      <c r="F10" s="7">
        <v>266625.3</v>
      </c>
      <c r="G10" s="7">
        <v>563681.19999999995</v>
      </c>
      <c r="I10" s="17"/>
      <c r="K10" s="17"/>
    </row>
    <row r="11" spans="1:11" x14ac:dyDescent="0.25">
      <c r="A11" s="1" t="s">
        <v>2</v>
      </c>
      <c r="B11" s="9">
        <v>5532622.5299999993</v>
      </c>
      <c r="C11" s="9">
        <v>5530779.5099999998</v>
      </c>
      <c r="E11" s="7">
        <v>826821.57</v>
      </c>
      <c r="F11" s="7">
        <v>252273.84</v>
      </c>
      <c r="G11" s="7">
        <v>577630.48</v>
      </c>
      <c r="I11" s="17"/>
      <c r="K11" s="17"/>
    </row>
    <row r="12" spans="1:11" x14ac:dyDescent="0.25">
      <c r="A12" s="10" t="s">
        <v>13</v>
      </c>
      <c r="B12" s="13">
        <v>4190674.3</v>
      </c>
      <c r="C12" s="13">
        <v>3812720.01</v>
      </c>
      <c r="D12" s="10"/>
      <c r="E12" s="11">
        <v>886481.1100000001</v>
      </c>
      <c r="F12" s="11">
        <v>258161.66</v>
      </c>
      <c r="G12" s="11">
        <v>631081.64</v>
      </c>
    </row>
    <row r="13" spans="1:11" x14ac:dyDescent="0.25">
      <c r="A13" s="1" t="s">
        <v>12</v>
      </c>
      <c r="B13" s="9">
        <v>4088964.1099999994</v>
      </c>
      <c r="C13" s="9">
        <v>3975895.3099999996</v>
      </c>
      <c r="E13" s="7">
        <v>777237.52</v>
      </c>
      <c r="F13" s="7">
        <v>225236</v>
      </c>
      <c r="G13" s="7">
        <v>554880.52</v>
      </c>
    </row>
    <row r="14" spans="1:11" x14ac:dyDescent="0.25">
      <c r="A14" s="1" t="s">
        <v>11</v>
      </c>
      <c r="B14" s="9">
        <v>4225669.6399999997</v>
      </c>
      <c r="C14" s="9">
        <v>4225669.6399999997</v>
      </c>
      <c r="E14" s="7">
        <v>900361.04999999993</v>
      </c>
      <c r="F14" s="7">
        <v>286701.57</v>
      </c>
      <c r="G14" s="7">
        <v>616642.06999999995</v>
      </c>
    </row>
    <row r="15" spans="1:11" ht="16.5" thickBot="1" x14ac:dyDescent="0.3">
      <c r="A15" s="10" t="s">
        <v>4</v>
      </c>
      <c r="B15" s="13">
        <v>3679425.62</v>
      </c>
      <c r="C15" s="13">
        <v>3679425.62</v>
      </c>
      <c r="D15" s="10"/>
      <c r="E15" s="11">
        <v>797858.19</v>
      </c>
      <c r="F15" s="11">
        <v>208020.61</v>
      </c>
      <c r="G15" s="11">
        <v>592569.37</v>
      </c>
      <c r="H15" s="16"/>
      <c r="I15" s="16"/>
      <c r="J15" s="16"/>
      <c r="K15" s="16"/>
    </row>
    <row r="16" spans="1:11" ht="15.75" customHeight="1" thickTop="1" thickBot="1" x14ac:dyDescent="0.3">
      <c r="A16" s="19" t="s">
        <v>0</v>
      </c>
      <c r="B16" s="22">
        <v>51553498.159999989</v>
      </c>
      <c r="C16" s="22">
        <v>51057010.710000001</v>
      </c>
      <c r="D16" s="19"/>
      <c r="E16" s="21">
        <v>9575671.4100000001</v>
      </c>
      <c r="F16" s="21">
        <v>2735851.57</v>
      </c>
      <c r="G16" s="21">
        <v>6873165.080000001</v>
      </c>
      <c r="H16" s="17"/>
      <c r="I16" s="17"/>
      <c r="J16" s="17"/>
      <c r="K16" s="17"/>
    </row>
    <row r="17" spans="1:4" ht="16.5" thickTop="1" x14ac:dyDescent="0.25">
      <c r="A17" s="18"/>
      <c r="B17" s="18"/>
      <c r="C17" s="18"/>
      <c r="D17" s="18"/>
    </row>
    <row r="19" spans="1:4" x14ac:dyDescent="0.25">
      <c r="A19" s="25" t="s">
        <v>23</v>
      </c>
    </row>
    <row r="20" spans="1:4" x14ac:dyDescent="0.25">
      <c r="A20" s="25" t="s">
        <v>24</v>
      </c>
    </row>
    <row r="21" spans="1:4" x14ac:dyDescent="0.25">
      <c r="A21" s="1" t="s">
        <v>25</v>
      </c>
    </row>
    <row r="32" spans="1:4" x14ac:dyDescent="0.25">
      <c r="A32" s="14"/>
      <c r="B32" s="14"/>
      <c r="C32" s="14"/>
      <c r="D32" s="14"/>
    </row>
    <row r="33" spans="1:4" x14ac:dyDescent="0.25">
      <c r="A33" s="14"/>
      <c r="B33" s="14"/>
      <c r="C33" s="14"/>
      <c r="D33" s="14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</sheetData>
  <mergeCells count="2">
    <mergeCell ref="B1:C1"/>
    <mergeCell ref="E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Bouma, Richard</dc:creator>
  <dc:description>01/1999-12/2020</dc:description>
  <cp:lastModifiedBy>Datla, Pradeepthi</cp:lastModifiedBy>
  <cp:lastPrinted>2013-12-31T21:47:10Z</cp:lastPrinted>
  <dcterms:created xsi:type="dcterms:W3CDTF">2008-08-04T21:25:41Z</dcterms:created>
  <dcterms:modified xsi:type="dcterms:W3CDTF">2026-01-20T16:38:16Z</dcterms:modified>
  <cp:category>Jo</cp:category>
</cp:coreProperties>
</file>