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il.ross\Pictures\"/>
    </mc:Choice>
  </mc:AlternateContent>
  <xr:revisionPtr revIDLastSave="0" documentId="8_{D3BF806F-E8EC-4F78-958B-50C0E698FFE8}" xr6:coauthVersionLast="47" xr6:coauthVersionMax="47" xr10:uidLastSave="{00000000-0000-0000-0000-000000000000}"/>
  <bookViews>
    <workbookView xWindow="28680" yWindow="-120" windowWidth="29040" windowHeight="15720" xr2:uid="{BB6ECD81-2538-4FAB-BA6A-EFE7884166ED}"/>
  </bookViews>
  <sheets>
    <sheet name="Quarter Ending 3.31.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94" i="1" l="1"/>
  <c r="B394" i="1"/>
</calcChain>
</file>

<file path=xl/sharedStrings.xml><?xml version="1.0" encoding="utf-8"?>
<sst xmlns="http://schemas.openxmlformats.org/spreadsheetml/2006/main" count="401" uniqueCount="401">
  <si>
    <t>ADAMS</t>
  </si>
  <si>
    <t>HASTINGS</t>
  </si>
  <si>
    <t>HOLSTEIN</t>
  </si>
  <si>
    <t>JUNIATA</t>
  </si>
  <si>
    <t>ROSELAND</t>
  </si>
  <si>
    <t>CLEARWATER</t>
  </si>
  <si>
    <t>ELGIN</t>
  </si>
  <si>
    <t>NELIGH</t>
  </si>
  <si>
    <t>ORCHARD</t>
  </si>
  <si>
    <t>ARTHUR</t>
  </si>
  <si>
    <t>ALBION</t>
  </si>
  <si>
    <t>CEDAR RAPIDS</t>
  </si>
  <si>
    <t>PETERSBURG</t>
  </si>
  <si>
    <t>ST EDWARD</t>
  </si>
  <si>
    <t>ALLIANCE</t>
  </si>
  <si>
    <t>HEMINGFORD</t>
  </si>
  <si>
    <t>BUTTE</t>
  </si>
  <si>
    <t>LYNCH</t>
  </si>
  <si>
    <t>NAPER</t>
  </si>
  <si>
    <t>SPENCER</t>
  </si>
  <si>
    <t>AINSWORTH</t>
  </si>
  <si>
    <t>LONG PINE</t>
  </si>
  <si>
    <t>AMHERST</t>
  </si>
  <si>
    <t>ELM CREEK</t>
  </si>
  <si>
    <t>GIBBON</t>
  </si>
  <si>
    <t>KEARNEY</t>
  </si>
  <si>
    <t>RAVENNA</t>
  </si>
  <si>
    <t>SHELTON</t>
  </si>
  <si>
    <t>DECATUR</t>
  </si>
  <si>
    <t>OAKLAND</t>
  </si>
  <si>
    <t>TEKAMAH</t>
  </si>
  <si>
    <t>BELLWOOD</t>
  </si>
  <si>
    <t>BRAINARD</t>
  </si>
  <si>
    <t>COLUMBUS</t>
  </si>
  <si>
    <t>DAVID CITY</t>
  </si>
  <si>
    <t>DWIGHT</t>
  </si>
  <si>
    <t>LINWOOD</t>
  </si>
  <si>
    <t>RISING CITY</t>
  </si>
  <si>
    <t>SURPRISE</t>
  </si>
  <si>
    <t>AVOCA</t>
  </si>
  <si>
    <t>CEDAR CREEK</t>
  </si>
  <si>
    <t>EAGLE</t>
  </si>
  <si>
    <t>ELMWOOD</t>
  </si>
  <si>
    <t>GREENWOOD</t>
  </si>
  <si>
    <t>LOUISVILLE</t>
  </si>
  <si>
    <t>MURDOCK</t>
  </si>
  <si>
    <t>MURRAY</t>
  </si>
  <si>
    <t>PLATTSMOUTH</t>
  </si>
  <si>
    <t>WEEPING WATER</t>
  </si>
  <si>
    <t>HARTINGTON</t>
  </si>
  <si>
    <t>LAUREL</t>
  </si>
  <si>
    <t>RANDOLPH</t>
  </si>
  <si>
    <t>WYNOT</t>
  </si>
  <si>
    <t>IMPERIAL</t>
  </si>
  <si>
    <t>CODY</t>
  </si>
  <si>
    <t>KILGORE</t>
  </si>
  <si>
    <t>VALENTINE</t>
  </si>
  <si>
    <t>POTTER</t>
  </si>
  <si>
    <t>SIDNEY</t>
  </si>
  <si>
    <t>CLAY CENTER</t>
  </si>
  <si>
    <t>DEWEESE</t>
  </si>
  <si>
    <t>EDGAR</t>
  </si>
  <si>
    <t>FAIRFIELD</t>
  </si>
  <si>
    <t>HARVARD</t>
  </si>
  <si>
    <t>SUTTON</t>
  </si>
  <si>
    <t>CLARKSON</t>
  </si>
  <si>
    <t>SCHUYLER</t>
  </si>
  <si>
    <t>BANCROFT</t>
  </si>
  <si>
    <t>BEEMER</t>
  </si>
  <si>
    <t>WEST POINT</t>
  </si>
  <si>
    <t>WISNER</t>
  </si>
  <si>
    <t>ANSELMO</t>
  </si>
  <si>
    <t>BROKEN BOW</t>
  </si>
  <si>
    <t>CALLAWAY</t>
  </si>
  <si>
    <t>SARGENT</t>
  </si>
  <si>
    <t>DAKOTA CITY</t>
  </si>
  <si>
    <t>HOMER</t>
  </si>
  <si>
    <t>HUBBARD</t>
  </si>
  <si>
    <t>JACKSON</t>
  </si>
  <si>
    <t>SOUTH SIOUX CITY</t>
  </si>
  <si>
    <t>CHADRON</t>
  </si>
  <si>
    <t>CRAWFORD</t>
  </si>
  <si>
    <t>COZAD</t>
  </si>
  <si>
    <t>GOTHENBURG</t>
  </si>
  <si>
    <t>LEXINGTON</t>
  </si>
  <si>
    <t>OVERTON</t>
  </si>
  <si>
    <t>SUMNER</t>
  </si>
  <si>
    <t>BIG SPRINGS</t>
  </si>
  <si>
    <t>CHAPPELL</t>
  </si>
  <si>
    <t>ALLEN</t>
  </si>
  <si>
    <t>EMERSON</t>
  </si>
  <si>
    <t>NEWCASTLE</t>
  </si>
  <si>
    <t>PONCA</t>
  </si>
  <si>
    <t>WAKEFIELD</t>
  </si>
  <si>
    <t>DODGE</t>
  </si>
  <si>
    <t>FREMONT</t>
  </si>
  <si>
    <t>HOOPER</t>
  </si>
  <si>
    <t>INGLEWOOD</t>
  </si>
  <si>
    <t>NORTH BEND</t>
  </si>
  <si>
    <t>SCRIBNER</t>
  </si>
  <si>
    <t>SNYDER</t>
  </si>
  <si>
    <t>UEHLING</t>
  </si>
  <si>
    <t>BENNINGTON</t>
  </si>
  <si>
    <t>ELKHORN</t>
  </si>
  <si>
    <t>OMAHA</t>
  </si>
  <si>
    <t>RALSTON</t>
  </si>
  <si>
    <t>VALLEY</t>
  </si>
  <si>
    <t>WATERLOO</t>
  </si>
  <si>
    <t>BENKELMAN</t>
  </si>
  <si>
    <t>EXETER</t>
  </si>
  <si>
    <t>GENEVA</t>
  </si>
  <si>
    <t>GRAFTON</t>
  </si>
  <si>
    <t>MILLIGAN</t>
  </si>
  <si>
    <t>HILDRETH</t>
  </si>
  <si>
    <t>UPLAND</t>
  </si>
  <si>
    <t>CURTIS</t>
  </si>
  <si>
    <t>EUSTIS</t>
  </si>
  <si>
    <t>MAYWOOD</t>
  </si>
  <si>
    <t>BEAVER CITY</t>
  </si>
  <si>
    <t>CAMBRIDGE</t>
  </si>
  <si>
    <t>OXFORD</t>
  </si>
  <si>
    <t>BARNESTON</t>
  </si>
  <si>
    <t>BEATRICE</t>
  </si>
  <si>
    <t>BLUE SPRINGS</t>
  </si>
  <si>
    <t>CLATONIA</t>
  </si>
  <si>
    <t>WYMORE</t>
  </si>
  <si>
    <t>OSHKOSH</t>
  </si>
  <si>
    <t>BURWELL</t>
  </si>
  <si>
    <t>ELWOOD</t>
  </si>
  <si>
    <t>GREELEY</t>
  </si>
  <si>
    <t>SCOTIA</t>
  </si>
  <si>
    <t>SPALDING</t>
  </si>
  <si>
    <t>WOLBACH</t>
  </si>
  <si>
    <t>CAIRO</t>
  </si>
  <si>
    <t>DONIPHAN</t>
  </si>
  <si>
    <t>GRAND ISLAND</t>
  </si>
  <si>
    <t>WOOD RIVER</t>
  </si>
  <si>
    <t>AURORA</t>
  </si>
  <si>
    <t>GILTNER</t>
  </si>
  <si>
    <t>MARQUETTE</t>
  </si>
  <si>
    <t>PHILLIPS</t>
  </si>
  <si>
    <t>ALMA</t>
  </si>
  <si>
    <t>ORLEANS</t>
  </si>
  <si>
    <t>REPUBLICAN CITY</t>
  </si>
  <si>
    <t>HAYES CENTER</t>
  </si>
  <si>
    <t>TRENTON</t>
  </si>
  <si>
    <t>ATKINSON</t>
  </si>
  <si>
    <t>EWING</t>
  </si>
  <si>
    <t>INMAN</t>
  </si>
  <si>
    <t>ONEILL</t>
  </si>
  <si>
    <t>STUART</t>
  </si>
  <si>
    <t>MULLEN</t>
  </si>
  <si>
    <t>CUSHING</t>
  </si>
  <si>
    <t>ELBA</t>
  </si>
  <si>
    <t>FARWELL</t>
  </si>
  <si>
    <t>ST PAUL</t>
  </si>
  <si>
    <t>DAYKIN</t>
  </si>
  <si>
    <t>DILLER</t>
  </si>
  <si>
    <t>ENDICOTT</t>
  </si>
  <si>
    <t>FAIRBURY</t>
  </si>
  <si>
    <t>PLYMOUTH</t>
  </si>
  <si>
    <t>STEELE CITY</t>
  </si>
  <si>
    <t>COOK</t>
  </si>
  <si>
    <t>ELK CREEK</t>
  </si>
  <si>
    <t>STERLING</t>
  </si>
  <si>
    <t>TECUMSEH</t>
  </si>
  <si>
    <t>MINDEN</t>
  </si>
  <si>
    <t>OGALLALA</t>
  </si>
  <si>
    <t>PAXTON</t>
  </si>
  <si>
    <t>KIMBALL</t>
  </si>
  <si>
    <t>BLOOMFIELD</t>
  </si>
  <si>
    <t>CREIGHTON</t>
  </si>
  <si>
    <t>CROFTON</t>
  </si>
  <si>
    <t>NIOBRARA</t>
  </si>
  <si>
    <t>VERDIGRE</t>
  </si>
  <si>
    <t>WAUSA</t>
  </si>
  <si>
    <t>CRETE</t>
  </si>
  <si>
    <t>DAVEY</t>
  </si>
  <si>
    <t>DENTON</t>
  </si>
  <si>
    <t>HALLAM</t>
  </si>
  <si>
    <t>HICKMAN</t>
  </si>
  <si>
    <t>LINCOLN</t>
  </si>
  <si>
    <t>MALCOLM</t>
  </si>
  <si>
    <t>RAYMOND</t>
  </si>
  <si>
    <t>SPRAGUE</t>
  </si>
  <si>
    <t>WAVERLY</t>
  </si>
  <si>
    <t>BRADY</t>
  </si>
  <si>
    <t>HERSHEY</t>
  </si>
  <si>
    <t>NORTH PLATTE</t>
  </si>
  <si>
    <t>SUTHERLAND</t>
  </si>
  <si>
    <t>WALLACE</t>
  </si>
  <si>
    <t>TAYLOR</t>
  </si>
  <si>
    <t>MADISON</t>
  </si>
  <si>
    <t>BATTLE CREEK</t>
  </si>
  <si>
    <t>MEADOW GROVE</t>
  </si>
  <si>
    <t>NEWMAN GROVE</t>
  </si>
  <si>
    <t>NORFOLK</t>
  </si>
  <si>
    <t>TILDEN</t>
  </si>
  <si>
    <t>TRYON</t>
  </si>
  <si>
    <t>CENTRAL CITY</t>
  </si>
  <si>
    <t>CLARKS</t>
  </si>
  <si>
    <t>PALMER</t>
  </si>
  <si>
    <t>SILVER CREEK</t>
  </si>
  <si>
    <t>MORRILL</t>
  </si>
  <si>
    <t>BAYARD</t>
  </si>
  <si>
    <t>BRIDGEPORT</t>
  </si>
  <si>
    <t>BELGRADE</t>
  </si>
  <si>
    <t>FULLERTON</t>
  </si>
  <si>
    <t>GENOA</t>
  </si>
  <si>
    <t>AUBURN</t>
  </si>
  <si>
    <t>PERU</t>
  </si>
  <si>
    <t>NELSON</t>
  </si>
  <si>
    <t>SUPERIOR</t>
  </si>
  <si>
    <t>OTOE</t>
  </si>
  <si>
    <t>LORTON</t>
  </si>
  <si>
    <t>NEBRASKA CITY</t>
  </si>
  <si>
    <t>SYRACUSE</t>
  </si>
  <si>
    <t>UNADILLA</t>
  </si>
  <si>
    <t>PAWNEE CITY</t>
  </si>
  <si>
    <t>STEINAUER</t>
  </si>
  <si>
    <t>TABLE ROCK</t>
  </si>
  <si>
    <t>GRANT</t>
  </si>
  <si>
    <t>MADRID</t>
  </si>
  <si>
    <t>VENANGO</t>
  </si>
  <si>
    <t>BERTRAND</t>
  </si>
  <si>
    <t>HOLDREGE</t>
  </si>
  <si>
    <t>LOOMIS</t>
  </si>
  <si>
    <t>PIERCE</t>
  </si>
  <si>
    <t>OSMOND</t>
  </si>
  <si>
    <t>PLAINVIEW</t>
  </si>
  <si>
    <t>CRESTON</t>
  </si>
  <si>
    <t>DUNCAN</t>
  </si>
  <si>
    <t>HUMPHREY</t>
  </si>
  <si>
    <t>LINDSAY</t>
  </si>
  <si>
    <t>MONROE</t>
  </si>
  <si>
    <t>PLATTE CENTER</t>
  </si>
  <si>
    <t>POLK</t>
  </si>
  <si>
    <t>SHELBY</t>
  </si>
  <si>
    <t>STROMSBURG</t>
  </si>
  <si>
    <t>INDIANOLA</t>
  </si>
  <si>
    <t>MCCOOK</t>
  </si>
  <si>
    <t>SHUBERT</t>
  </si>
  <si>
    <t>BASSETT</t>
  </si>
  <si>
    <t>DEWITT</t>
  </si>
  <si>
    <t>DORCHESTER</t>
  </si>
  <si>
    <t>FRIEND</t>
  </si>
  <si>
    <t>WILBER</t>
  </si>
  <si>
    <t>BELLEVUE</t>
  </si>
  <si>
    <t>GRETNA</t>
  </si>
  <si>
    <t>LA PLATTE</t>
  </si>
  <si>
    <t>LA VISTA</t>
  </si>
  <si>
    <t>PAPILLION</t>
  </si>
  <si>
    <t>SPRINGFIELD</t>
  </si>
  <si>
    <t>ASHLAND</t>
  </si>
  <si>
    <t>CEDAR BLUFFS</t>
  </si>
  <si>
    <t>CERESCO</t>
  </si>
  <si>
    <t>COLON</t>
  </si>
  <si>
    <t>MEMPHIS</t>
  </si>
  <si>
    <t>PRAGUE</t>
  </si>
  <si>
    <t>VALPARAISO</t>
  </si>
  <si>
    <t>WAHOO</t>
  </si>
  <si>
    <t>WESTON</t>
  </si>
  <si>
    <t>YUTAN</t>
  </si>
  <si>
    <t>GERING</t>
  </si>
  <si>
    <t>LYMAN</t>
  </si>
  <si>
    <t>MCGREW</t>
  </si>
  <si>
    <t>MITCHELL</t>
  </si>
  <si>
    <t>SCOTTSBLUFF</t>
  </si>
  <si>
    <t>SEWARD</t>
  </si>
  <si>
    <t>GARLAND</t>
  </si>
  <si>
    <t>UTICA</t>
  </si>
  <si>
    <t>GORDON</t>
  </si>
  <si>
    <t>HAY SPRINGS</t>
  </si>
  <si>
    <t>RUSHVILLE</t>
  </si>
  <si>
    <t>HAZARD</t>
  </si>
  <si>
    <t>LOUP CITY</t>
  </si>
  <si>
    <t>HARRISON</t>
  </si>
  <si>
    <t>STANTON</t>
  </si>
  <si>
    <t>ALEXANDRIA</t>
  </si>
  <si>
    <t>DESHLER</t>
  </si>
  <si>
    <t>HEBRON</t>
  </si>
  <si>
    <t>PENDER</t>
  </si>
  <si>
    <t>ROSALIE</t>
  </si>
  <si>
    <t>ARCADIA</t>
  </si>
  <si>
    <t>ELYRIA</t>
  </si>
  <si>
    <t>NORTH LOUP</t>
  </si>
  <si>
    <t>ORD</t>
  </si>
  <si>
    <t>ARLINGTON</t>
  </si>
  <si>
    <t>BLAIR</t>
  </si>
  <si>
    <t>FORT CALHOUN</t>
  </si>
  <si>
    <t>HERMAN</t>
  </si>
  <si>
    <t>KENNARD</t>
  </si>
  <si>
    <t>WAYNE</t>
  </si>
  <si>
    <t>HOSKINS</t>
  </si>
  <si>
    <t>WINSIDE</t>
  </si>
  <si>
    <t>BLUE HILL</t>
  </si>
  <si>
    <t>RED CLOUD</t>
  </si>
  <si>
    <t>WHEELER</t>
  </si>
  <si>
    <t>BARTLETT</t>
  </si>
  <si>
    <t>ERICSON</t>
  </si>
  <si>
    <t>YORK</t>
  </si>
  <si>
    <t>BENEDICT</t>
  </si>
  <si>
    <t>MCCOOL JUNCTION</t>
  </si>
  <si>
    <t xml:space="preserve"> </t>
  </si>
  <si>
    <t>ADAMS COUNTY</t>
  </si>
  <si>
    <t>ANTELOPE COUNTY</t>
  </si>
  <si>
    <t>ARTHUR COUNTY</t>
  </si>
  <si>
    <t>BLAINE COUNTY</t>
  </si>
  <si>
    <t>BOONE COUNTY</t>
  </si>
  <si>
    <t>BOX BUTTE COUNTY</t>
  </si>
  <si>
    <t>BOYD COUNTY</t>
  </si>
  <si>
    <t>BROWN COUNTY</t>
  </si>
  <si>
    <t>BUFFALO COUNTY</t>
  </si>
  <si>
    <t>BURT COUNTY</t>
  </si>
  <si>
    <t>BUTLER COUNTY</t>
  </si>
  <si>
    <t>CASS COUNTY</t>
  </si>
  <si>
    <t>CEDAR COUNTY</t>
  </si>
  <si>
    <t>CHASE COUNTY</t>
  </si>
  <si>
    <t>CHERRY COUNTY</t>
  </si>
  <si>
    <t>CHEYENNE COUNTY</t>
  </si>
  <si>
    <t>CLAY COUNTY</t>
  </si>
  <si>
    <t>COLFAX COUNTY</t>
  </si>
  <si>
    <t>CUMING COUNTY</t>
  </si>
  <si>
    <t>CUSTER COUNTY</t>
  </si>
  <si>
    <t>DAKOTA COUNTY</t>
  </si>
  <si>
    <t>DAWES COUNTY</t>
  </si>
  <si>
    <t>DAWSON COUNTY</t>
  </si>
  <si>
    <t>DEUEL COUNTY</t>
  </si>
  <si>
    <t>DIXON COUNTY</t>
  </si>
  <si>
    <t>DODGE COUNTY</t>
  </si>
  <si>
    <t>DOUGLAS COUNTY</t>
  </si>
  <si>
    <t>DUNDY COUNTY</t>
  </si>
  <si>
    <t>FILLMORE COUNTY</t>
  </si>
  <si>
    <t>FRANKLIN COUNTY</t>
  </si>
  <si>
    <t>FRONTIER COUNTY</t>
  </si>
  <si>
    <t>FURNAS COUNTY</t>
  </si>
  <si>
    <t>GAGE COUNTY</t>
  </si>
  <si>
    <t>GARDEN COUNTY</t>
  </si>
  <si>
    <t>GARFIELD COUNTY</t>
  </si>
  <si>
    <t>GOSPER COUNTY</t>
  </si>
  <si>
    <t>GREELEY COUNTY</t>
  </si>
  <si>
    <t>HALL COUNTY</t>
  </si>
  <si>
    <t>HAMILTON COUNTY</t>
  </si>
  <si>
    <t>HARLAN COUNTY</t>
  </si>
  <si>
    <t>HAYES COUNTY</t>
  </si>
  <si>
    <t>HITCHCOCK COUNTY</t>
  </si>
  <si>
    <t>HOLT COUNTY</t>
  </si>
  <si>
    <t>HOOKER COUNTY</t>
  </si>
  <si>
    <t>HOWARD COUNTY</t>
  </si>
  <si>
    <t>JEFFERSON COUNTY</t>
  </si>
  <si>
    <t>JOHNSON COUNTY</t>
  </si>
  <si>
    <t>KEARNEY COUNTY</t>
  </si>
  <si>
    <t>KEITH COUNTY</t>
  </si>
  <si>
    <t>KIMBALL COUNTY</t>
  </si>
  <si>
    <t>KNOX COUNTY</t>
  </si>
  <si>
    <t>LANCASTER COUNTY</t>
  </si>
  <si>
    <t>LINCOLN COUNTY</t>
  </si>
  <si>
    <t>LOUP COUNTY</t>
  </si>
  <si>
    <t>MADISON COUNTY</t>
  </si>
  <si>
    <t>MCPHERSON COUNTY</t>
  </si>
  <si>
    <t>MERRICK COUNTY</t>
  </si>
  <si>
    <t>MORRILL COUNTY</t>
  </si>
  <si>
    <t>NANCE COUNTY</t>
  </si>
  <si>
    <t>NEMAHACOUNTY</t>
  </si>
  <si>
    <t>NUCKOLLS COUNTY</t>
  </si>
  <si>
    <t>OTOE COUNTY</t>
  </si>
  <si>
    <t>PAWNEE COUNTY</t>
  </si>
  <si>
    <t>PERKINS COUNTY</t>
  </si>
  <si>
    <t>PHELPS COUNTY</t>
  </si>
  <si>
    <t>PIERCE COUNTY</t>
  </si>
  <si>
    <t>PLATTE COUNTY</t>
  </si>
  <si>
    <t>POLK COUNTY</t>
  </si>
  <si>
    <t>RED WILLOW COUNTY</t>
  </si>
  <si>
    <t>RICHARDSON COUNTY</t>
  </si>
  <si>
    <t>ROCK COUNTY</t>
  </si>
  <si>
    <t>SALINE COUNTY</t>
  </si>
  <si>
    <t>SARPY COUNTY</t>
  </si>
  <si>
    <t>SAUNDERS COUNTY</t>
  </si>
  <si>
    <t>SCOTTS BLUFF COUNTY</t>
  </si>
  <si>
    <t>SEWARD COUNTY</t>
  </si>
  <si>
    <t>SHERIDAN COUNTY</t>
  </si>
  <si>
    <t>SHERMAN COUNTY</t>
  </si>
  <si>
    <t>SIOUX COUNTY</t>
  </si>
  <si>
    <t>STANTON COUNTY</t>
  </si>
  <si>
    <t>THAYER COUNTY</t>
  </si>
  <si>
    <t>THOMAS COUNTY</t>
  </si>
  <si>
    <t>THURSTON COUNTY</t>
  </si>
  <si>
    <t>VALLEY COUNTY</t>
  </si>
  <si>
    <t>WAYNE COUNTY</t>
  </si>
  <si>
    <t>WASHINGTON COUNTY</t>
  </si>
  <si>
    <t>WEBSTER COUNTY</t>
  </si>
  <si>
    <t>YORK COUNTY</t>
  </si>
  <si>
    <t>Amount Distributed to County</t>
  </si>
  <si>
    <t>Amount Distributed to City/Village</t>
  </si>
  <si>
    <t>Counties / Cities/Villages</t>
  </si>
  <si>
    <t>Grand Totals</t>
  </si>
  <si>
    <t>25% to the County treasurer of the County in which the cash device is located to be distributed as follows:</t>
  </si>
  <si>
    <t xml:space="preserve">• If the cash device is located completely within an unincorporated area of a County, all 25% is distributed to that County; or </t>
  </si>
  <si>
    <t>• If the cash device is located within the limits of a city or village in such County, half of the 25% is distributed to such County and half of the 25% is distributed to the city or village in which such cash device is located.</t>
  </si>
  <si>
    <t xml:space="preserve">Pursuant to Neb. Rev. Stat. § 77-3012 there is a 5% tax imposed on the net operating revenue for each device. </t>
  </si>
  <si>
    <t>First Quarter - Calendar Year 2026 - Cash Device Net Operating Revenue Tax Distributed to Counties and Cities on May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</si>
</sst>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44" fontId="4" fillId="0" borderId="0" xfId="1" applyFont="1"/>
    <xf numFmtId="44" fontId="0" fillId="0" borderId="0" xfId="1" applyFont="1" applyBorder="1"/>
    <xf numFmtId="44" fontId="0" fillId="0" borderId="0" xfId="1" applyFont="1" applyFill="1" applyBorder="1"/>
    <xf numFmtId="0" fontId="2" fillId="0" borderId="0" xfId="0" applyFont="1" applyAlignment="1">
      <alignment horizontal="center" wrapText="1"/>
    </xf>
    <xf numFmtId="44" fontId="2" fillId="0" borderId="0" xfId="1" applyFont="1" applyFill="1" applyBorder="1" applyAlignment="1">
      <alignment horizontal="center" wrapText="1"/>
    </xf>
    <xf numFmtId="44" fontId="4" fillId="0" borderId="0" xfId="1" applyFont="1" applyBorder="1" applyAlignment="1">
      <alignment horizontal="center" wrapText="1"/>
    </xf>
    <xf numFmtId="0" fontId="5" fillId="0" borderId="0" xfId="0" applyFont="1" applyAlignment="1">
      <alignment horizontal="left"/>
    </xf>
    <xf numFmtId="44" fontId="4" fillId="0" borderId="0" xfId="1" applyFont="1" applyBorder="1"/>
    <xf numFmtId="0" fontId="4" fillId="0" borderId="0" xfId="0" applyFont="1" applyAlignment="1">
      <alignment horizontal="left" indent="1"/>
    </xf>
    <xf numFmtId="44" fontId="4" fillId="0" borderId="0" xfId="1" applyFont="1" applyFill="1" applyBorder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 indent="1"/>
    </xf>
    <xf numFmtId="0" fontId="2" fillId="2" borderId="3" xfId="0" applyFont="1" applyFill="1" applyBorder="1" applyAlignment="1">
      <alignment horizontal="left" wrapText="1" indent="1"/>
    </xf>
    <xf numFmtId="0" fontId="2" fillId="0" borderId="0" xfId="0" applyFont="1"/>
    <xf numFmtId="0" fontId="6" fillId="0" borderId="0" xfId="3"/>
    <xf numFmtId="0" fontId="3" fillId="0" borderId="0" xfId="0" applyFont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 xr:uid="{230868E2-B91D-46AF-80E5-0D88C7E8506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295258</xdr:colOff>
      <xdr:row>28</xdr:row>
      <xdr:rowOff>81029</xdr:rowOff>
    </xdr:to>
    <xdr:pic>
      <xdr:nvPicPr>
        <xdr:cNvPr id="7" name="Picture 6" descr="This is a pie chart breaking down the distribution of tax funds to the programs as determined by statute.">
          <a:extLst>
            <a:ext uri="{FF2B5EF4-FFF2-40B4-BE49-F238E27FC236}">
              <a16:creationId xmlns:a16="http://schemas.microsoft.com/office/drawing/2014/main" id="{DC352F65-AE90-DDA2-B520-220AA6814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3667" y="1206500"/>
          <a:ext cx="8063424" cy="5838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ebraskalegislature.gov/laws/statutes.php?statute=77-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B0A-5DC7-4FF7-B486-8921DE4415AC}">
  <dimension ref="A1:L394"/>
  <sheetViews>
    <sheetView tabSelected="1" topLeftCell="A363" zoomScale="90" zoomScaleNormal="90" workbookViewId="0">
      <selection activeCell="H35" sqref="H35"/>
    </sheetView>
  </sheetViews>
  <sheetFormatPr defaultRowHeight="15" x14ac:dyDescent="0.25"/>
  <cols>
    <col min="1" max="1" width="26.140625" style="1" customWidth="1"/>
    <col min="2" max="2" width="14.140625" style="2" customWidth="1"/>
    <col min="3" max="3" width="13" style="2" customWidth="1"/>
    <col min="4" max="5" width="9.140625" style="1"/>
    <col min="6" max="6" width="116.42578125" style="1" customWidth="1"/>
    <col min="7" max="7" width="9.140625" style="1"/>
    <col min="8" max="8" width="12.140625" style="1" bestFit="1" customWidth="1"/>
    <col min="9" max="10" width="9.140625" style="1"/>
    <col min="13" max="21" width="9.140625" style="1"/>
    <col min="22" max="22" width="12.140625" style="1" bestFit="1" customWidth="1"/>
    <col min="23" max="16384" width="9.140625" style="1"/>
  </cols>
  <sheetData>
    <row r="1" spans="1:3" ht="95.25" customHeight="1" x14ac:dyDescent="0.25">
      <c r="A1" s="18" t="s">
        <v>400</v>
      </c>
      <c r="B1" s="18"/>
      <c r="C1" s="18"/>
    </row>
    <row r="2" spans="1:3" ht="63" customHeight="1" x14ac:dyDescent="0.25">
      <c r="A2" s="5" t="s">
        <v>394</v>
      </c>
      <c r="B2" s="6" t="s">
        <v>392</v>
      </c>
      <c r="C2" s="7" t="s">
        <v>393</v>
      </c>
    </row>
    <row r="3" spans="1:3" x14ac:dyDescent="0.25">
      <c r="A3" s="8" t="s">
        <v>304</v>
      </c>
      <c r="B3" s="9">
        <v>6157.94</v>
      </c>
      <c r="C3" s="9"/>
    </row>
    <row r="4" spans="1:3" x14ac:dyDescent="0.25">
      <c r="A4" s="10" t="s">
        <v>1</v>
      </c>
      <c r="B4" s="1"/>
      <c r="C4" s="9">
        <v>5832.47</v>
      </c>
    </row>
    <row r="5" spans="1:3" x14ac:dyDescent="0.25">
      <c r="A5" s="10" t="s">
        <v>2</v>
      </c>
      <c r="B5" s="1"/>
      <c r="C5" s="9">
        <v>48.58</v>
      </c>
    </row>
    <row r="6" spans="1:3" x14ac:dyDescent="0.25">
      <c r="A6" s="10" t="s">
        <v>3</v>
      </c>
      <c r="B6" s="1"/>
      <c r="C6" s="9">
        <v>224.81</v>
      </c>
    </row>
    <row r="7" spans="1:3" x14ac:dyDescent="0.25">
      <c r="A7" s="10" t="s">
        <v>4</v>
      </c>
      <c r="B7" s="1"/>
      <c r="C7" s="9">
        <v>52.08</v>
      </c>
    </row>
    <row r="8" spans="1:3" x14ac:dyDescent="0.25">
      <c r="A8" s="8" t="s">
        <v>305</v>
      </c>
      <c r="B8" s="9">
        <v>733.83</v>
      </c>
      <c r="C8" s="9"/>
    </row>
    <row r="9" spans="1:3" x14ac:dyDescent="0.25">
      <c r="A9" s="10" t="s">
        <v>5</v>
      </c>
      <c r="B9" s="9"/>
      <c r="C9" s="3">
        <v>40.03</v>
      </c>
    </row>
    <row r="10" spans="1:3" x14ac:dyDescent="0.25">
      <c r="A10" s="10" t="s">
        <v>6</v>
      </c>
      <c r="B10" s="9"/>
      <c r="C10" s="3">
        <v>134.5</v>
      </c>
    </row>
    <row r="11" spans="1:3" x14ac:dyDescent="0.25">
      <c r="A11" s="10" t="s">
        <v>7</v>
      </c>
      <c r="B11" s="9"/>
      <c r="C11" s="3">
        <v>215.26</v>
      </c>
    </row>
    <row r="12" spans="1:3" x14ac:dyDescent="0.25">
      <c r="A12" s="10" t="s">
        <v>8</v>
      </c>
      <c r="B12" s="9"/>
      <c r="C12" s="4">
        <v>332.52</v>
      </c>
    </row>
    <row r="13" spans="1:3" x14ac:dyDescent="0.25">
      <c r="A13" s="8" t="s">
        <v>306</v>
      </c>
      <c r="B13" s="9">
        <v>5.9</v>
      </c>
      <c r="C13" s="9"/>
    </row>
    <row r="14" spans="1:3" x14ac:dyDescent="0.25">
      <c r="A14" s="10" t="s">
        <v>9</v>
      </c>
      <c r="B14" s="9"/>
      <c r="C14" s="9">
        <v>5.9</v>
      </c>
    </row>
    <row r="15" spans="1:3" x14ac:dyDescent="0.25">
      <c r="A15" s="8" t="s">
        <v>307</v>
      </c>
      <c r="B15" s="9">
        <v>73.34</v>
      </c>
      <c r="C15" s="9"/>
    </row>
    <row r="16" spans="1:3" x14ac:dyDescent="0.25">
      <c r="A16" s="8" t="s">
        <v>308</v>
      </c>
      <c r="B16" s="9">
        <v>859.65</v>
      </c>
      <c r="C16" s="9"/>
    </row>
    <row r="17" spans="1:6" x14ac:dyDescent="0.25">
      <c r="A17" s="10" t="s">
        <v>10</v>
      </c>
      <c r="B17" s="9"/>
      <c r="C17" s="9">
        <v>536.27</v>
      </c>
    </row>
    <row r="18" spans="1:6" x14ac:dyDescent="0.25">
      <c r="A18" s="10" t="s">
        <v>11</v>
      </c>
      <c r="B18" s="9"/>
      <c r="C18" s="9">
        <v>161.06</v>
      </c>
    </row>
    <row r="19" spans="1:6" x14ac:dyDescent="0.25">
      <c r="A19" s="10" t="s">
        <v>12</v>
      </c>
      <c r="B19" s="9"/>
      <c r="C19" s="9">
        <v>14.91</v>
      </c>
    </row>
    <row r="20" spans="1:6" x14ac:dyDescent="0.25">
      <c r="A20" s="10" t="s">
        <v>13</v>
      </c>
      <c r="B20" s="9"/>
      <c r="C20" s="9">
        <v>147.41</v>
      </c>
    </row>
    <row r="21" spans="1:6" x14ac:dyDescent="0.25">
      <c r="A21" s="8" t="s">
        <v>309</v>
      </c>
      <c r="B21" s="9">
        <v>3611.94</v>
      </c>
      <c r="C21" s="9"/>
    </row>
    <row r="22" spans="1:6" x14ac:dyDescent="0.25">
      <c r="A22" s="10" t="s">
        <v>14</v>
      </c>
      <c r="B22" s="9"/>
      <c r="C22" s="9">
        <v>3180.85</v>
      </c>
    </row>
    <row r="23" spans="1:6" x14ac:dyDescent="0.25">
      <c r="A23" s="10" t="s">
        <v>15</v>
      </c>
      <c r="B23" s="9"/>
      <c r="C23" s="9">
        <v>431.09</v>
      </c>
    </row>
    <row r="24" spans="1:6" x14ac:dyDescent="0.25">
      <c r="A24" s="8" t="s">
        <v>310</v>
      </c>
      <c r="B24" s="9">
        <v>187.1639375</v>
      </c>
      <c r="C24" s="9"/>
    </row>
    <row r="25" spans="1:6" x14ac:dyDescent="0.25">
      <c r="A25" s="10" t="s">
        <v>16</v>
      </c>
      <c r="B25" s="1"/>
      <c r="C25" s="9">
        <v>29.28</v>
      </c>
    </row>
    <row r="26" spans="1:6" x14ac:dyDescent="0.25">
      <c r="A26" s="10" t="s">
        <v>17</v>
      </c>
      <c r="B26" s="9"/>
      <c r="C26" s="9">
        <v>87.82</v>
      </c>
    </row>
    <row r="27" spans="1:6" x14ac:dyDescent="0.25">
      <c r="A27" s="10" t="s">
        <v>18</v>
      </c>
      <c r="B27" s="9"/>
      <c r="C27" s="9">
        <v>29.72</v>
      </c>
    </row>
    <row r="28" spans="1:6" x14ac:dyDescent="0.25">
      <c r="A28" s="10" t="s">
        <v>19</v>
      </c>
      <c r="B28" s="9"/>
      <c r="C28" s="9">
        <v>40.35</v>
      </c>
    </row>
    <row r="29" spans="1:6" x14ac:dyDescent="0.25">
      <c r="A29" s="8" t="s">
        <v>311</v>
      </c>
      <c r="B29" s="9">
        <v>240.464125</v>
      </c>
      <c r="C29" s="9"/>
    </row>
    <row r="30" spans="1:6" x14ac:dyDescent="0.25">
      <c r="A30" s="10" t="s">
        <v>20</v>
      </c>
      <c r="B30" s="9"/>
      <c r="C30" s="9">
        <v>178.69</v>
      </c>
    </row>
    <row r="31" spans="1:6" x14ac:dyDescent="0.25">
      <c r="A31" s="10" t="s">
        <v>21</v>
      </c>
      <c r="B31" s="9"/>
      <c r="C31" s="9">
        <v>61.77</v>
      </c>
    </row>
    <row r="32" spans="1:6" ht="15.75" x14ac:dyDescent="0.25">
      <c r="A32" s="8" t="s">
        <v>312</v>
      </c>
      <c r="B32" s="9">
        <v>10988.05</v>
      </c>
      <c r="C32" s="9"/>
      <c r="F32" s="13" t="s">
        <v>396</v>
      </c>
    </row>
    <row r="33" spans="1:6" ht="15.75" x14ac:dyDescent="0.25">
      <c r="A33" s="10" t="s">
        <v>22</v>
      </c>
      <c r="B33" s="1"/>
      <c r="C33" s="9">
        <v>0.74</v>
      </c>
      <c r="F33" s="14" t="s">
        <v>397</v>
      </c>
    </row>
    <row r="34" spans="1:6" ht="31.5" x14ac:dyDescent="0.25">
      <c r="A34" s="10" t="s">
        <v>23</v>
      </c>
      <c r="B34" s="9"/>
      <c r="C34" s="9">
        <v>78.53</v>
      </c>
      <c r="F34" s="15" t="s">
        <v>398</v>
      </c>
    </row>
    <row r="35" spans="1:6" ht="15.75" x14ac:dyDescent="0.25">
      <c r="A35" s="10" t="s">
        <v>24</v>
      </c>
      <c r="B35" s="9"/>
      <c r="C35" s="9">
        <v>285.20999999999998</v>
      </c>
      <c r="F35" s="16"/>
    </row>
    <row r="36" spans="1:6" x14ac:dyDescent="0.25">
      <c r="A36" s="10" t="s">
        <v>25</v>
      </c>
      <c r="B36" s="9"/>
      <c r="C36" s="9">
        <v>8449.2800000000007</v>
      </c>
      <c r="F36" s="17" t="s">
        <v>399</v>
      </c>
    </row>
    <row r="37" spans="1:6" x14ac:dyDescent="0.25">
      <c r="A37" s="10" t="s">
        <v>26</v>
      </c>
      <c r="B37" s="9"/>
      <c r="C37" s="9">
        <v>663.72</v>
      </c>
    </row>
    <row r="38" spans="1:6" x14ac:dyDescent="0.25">
      <c r="A38" s="10" t="s">
        <v>27</v>
      </c>
      <c r="B38" s="9"/>
      <c r="C38" s="9">
        <v>6.51</v>
      </c>
    </row>
    <row r="39" spans="1:6" x14ac:dyDescent="0.25">
      <c r="A39" s="8" t="s">
        <v>313</v>
      </c>
      <c r="B39" s="9">
        <v>661.25</v>
      </c>
      <c r="C39" s="9"/>
    </row>
    <row r="40" spans="1:6" x14ac:dyDescent="0.25">
      <c r="A40" s="10" t="s">
        <v>28</v>
      </c>
      <c r="B40" s="9"/>
      <c r="C40" s="9">
        <v>233.43</v>
      </c>
    </row>
    <row r="41" spans="1:6" x14ac:dyDescent="0.25">
      <c r="A41" s="10" t="s">
        <v>29</v>
      </c>
      <c r="B41" s="9"/>
      <c r="C41" s="9">
        <v>104.41</v>
      </c>
    </row>
    <row r="42" spans="1:6" x14ac:dyDescent="0.25">
      <c r="A42" s="10" t="s">
        <v>30</v>
      </c>
      <c r="B42" s="9"/>
      <c r="C42" s="9">
        <v>244.1</v>
      </c>
    </row>
    <row r="43" spans="1:6" x14ac:dyDescent="0.25">
      <c r="A43" s="8" t="s">
        <v>314</v>
      </c>
      <c r="B43" s="9">
        <v>1165.75</v>
      </c>
      <c r="C43" s="9"/>
    </row>
    <row r="44" spans="1:6" x14ac:dyDescent="0.25">
      <c r="A44" s="10" t="s">
        <v>31</v>
      </c>
      <c r="B44" s="9"/>
      <c r="C44" s="9">
        <v>52.96</v>
      </c>
    </row>
    <row r="45" spans="1:6" x14ac:dyDescent="0.25">
      <c r="A45" s="10" t="s">
        <v>32</v>
      </c>
      <c r="B45" s="9"/>
      <c r="C45" s="9">
        <v>221.18</v>
      </c>
    </row>
    <row r="46" spans="1:6" x14ac:dyDescent="0.25">
      <c r="A46" s="10" t="s">
        <v>34</v>
      </c>
      <c r="B46" s="9"/>
      <c r="C46" s="9">
        <v>536.25</v>
      </c>
    </row>
    <row r="47" spans="1:6" x14ac:dyDescent="0.25">
      <c r="A47" s="10" t="s">
        <v>35</v>
      </c>
      <c r="B47" s="9"/>
      <c r="C47" s="9">
        <v>118.41</v>
      </c>
    </row>
    <row r="48" spans="1:6" x14ac:dyDescent="0.25">
      <c r="A48" s="10" t="s">
        <v>36</v>
      </c>
      <c r="B48" s="9"/>
      <c r="C48" s="9">
        <v>4.87</v>
      </c>
    </row>
    <row r="49" spans="1:3" x14ac:dyDescent="0.25">
      <c r="A49" s="10" t="s">
        <v>37</v>
      </c>
      <c r="B49" s="9"/>
      <c r="C49" s="9">
        <v>94.7</v>
      </c>
    </row>
    <row r="50" spans="1:3" x14ac:dyDescent="0.25">
      <c r="A50" s="10" t="s">
        <v>38</v>
      </c>
      <c r="B50" s="9"/>
      <c r="C50" s="9">
        <v>40.93</v>
      </c>
    </row>
    <row r="51" spans="1:3" x14ac:dyDescent="0.25">
      <c r="A51" s="8" t="s">
        <v>315</v>
      </c>
      <c r="B51" s="9">
        <v>2232.52</v>
      </c>
      <c r="C51" s="9"/>
    </row>
    <row r="52" spans="1:3" x14ac:dyDescent="0.25">
      <c r="A52" s="10" t="s">
        <v>39</v>
      </c>
      <c r="B52" s="9"/>
      <c r="C52" s="9">
        <v>4.95</v>
      </c>
    </row>
    <row r="53" spans="1:3" x14ac:dyDescent="0.25">
      <c r="A53" s="10" t="s">
        <v>40</v>
      </c>
      <c r="B53" s="9"/>
      <c r="C53" s="9">
        <v>122.22</v>
      </c>
    </row>
    <row r="54" spans="1:3" x14ac:dyDescent="0.25">
      <c r="A54" s="10" t="s">
        <v>41</v>
      </c>
      <c r="B54" s="9"/>
      <c r="C54" s="9">
        <v>246.95</v>
      </c>
    </row>
    <row r="55" spans="1:3" x14ac:dyDescent="0.25">
      <c r="A55" s="10" t="s">
        <v>42</v>
      </c>
      <c r="B55" s="9"/>
      <c r="C55" s="9">
        <v>221.98</v>
      </c>
    </row>
    <row r="56" spans="1:3" x14ac:dyDescent="0.25">
      <c r="A56" s="10" t="s">
        <v>43</v>
      </c>
      <c r="B56" s="9"/>
      <c r="C56" s="9">
        <v>332.96</v>
      </c>
    </row>
    <row r="57" spans="1:3" x14ac:dyDescent="0.25">
      <c r="A57" s="10" t="s">
        <v>44</v>
      </c>
      <c r="B57" s="9"/>
      <c r="C57" s="9">
        <v>24.4</v>
      </c>
    </row>
    <row r="58" spans="1:3" x14ac:dyDescent="0.25">
      <c r="A58" s="10" t="s">
        <v>45</v>
      </c>
      <c r="B58" s="9"/>
      <c r="C58" s="9">
        <v>45.46</v>
      </c>
    </row>
    <row r="59" spans="1:3" x14ac:dyDescent="0.25">
      <c r="A59" s="10" t="s">
        <v>46</v>
      </c>
      <c r="B59" s="9"/>
      <c r="C59" s="9">
        <v>101.63</v>
      </c>
    </row>
    <row r="60" spans="1:3" x14ac:dyDescent="0.25">
      <c r="A60" s="10" t="s">
        <v>47</v>
      </c>
      <c r="B60" s="9"/>
      <c r="C60" s="9">
        <v>882.65</v>
      </c>
    </row>
    <row r="61" spans="1:3" x14ac:dyDescent="0.25">
      <c r="A61" s="10" t="s">
        <v>48</v>
      </c>
      <c r="B61" s="9"/>
      <c r="C61" s="9">
        <v>67.63</v>
      </c>
    </row>
    <row r="62" spans="1:3" x14ac:dyDescent="0.25">
      <c r="A62" s="8" t="s">
        <v>316</v>
      </c>
      <c r="B62" s="9">
        <v>1450.11</v>
      </c>
      <c r="C62" s="9"/>
    </row>
    <row r="63" spans="1:3" x14ac:dyDescent="0.25">
      <c r="A63" s="10" t="s">
        <v>49</v>
      </c>
      <c r="B63" s="9"/>
      <c r="C63" s="9">
        <v>521.71</v>
      </c>
    </row>
    <row r="64" spans="1:3" x14ac:dyDescent="0.25">
      <c r="A64" s="10" t="s">
        <v>50</v>
      </c>
      <c r="B64" s="9"/>
      <c r="C64" s="9">
        <v>187.45</v>
      </c>
    </row>
    <row r="65" spans="1:3" x14ac:dyDescent="0.25">
      <c r="A65" s="10" t="s">
        <v>51</v>
      </c>
      <c r="B65" s="9"/>
      <c r="C65" s="9">
        <v>60.57</v>
      </c>
    </row>
    <row r="66" spans="1:3" x14ac:dyDescent="0.25">
      <c r="A66" s="10" t="s">
        <v>52</v>
      </c>
      <c r="B66" s="11"/>
      <c r="C66" s="11">
        <v>28.56</v>
      </c>
    </row>
    <row r="67" spans="1:3" x14ac:dyDescent="0.25">
      <c r="A67" s="8" t="s">
        <v>317</v>
      </c>
      <c r="B67" s="9">
        <v>558.55999999999995</v>
      </c>
      <c r="C67" s="9"/>
    </row>
    <row r="68" spans="1:3" x14ac:dyDescent="0.25">
      <c r="A68" s="10" t="s">
        <v>53</v>
      </c>
      <c r="B68" s="9"/>
      <c r="C68" s="9">
        <v>558.55999999999995</v>
      </c>
    </row>
    <row r="69" spans="1:3" x14ac:dyDescent="0.25">
      <c r="A69" s="8" t="s">
        <v>318</v>
      </c>
      <c r="B69" s="9">
        <v>1126.7</v>
      </c>
      <c r="C69" s="9"/>
    </row>
    <row r="70" spans="1:3" x14ac:dyDescent="0.25">
      <c r="A70" s="10" t="s">
        <v>54</v>
      </c>
      <c r="B70" s="9"/>
      <c r="C70" s="9">
        <v>28.5</v>
      </c>
    </row>
    <row r="71" spans="1:3" x14ac:dyDescent="0.25">
      <c r="A71" s="10" t="s">
        <v>55</v>
      </c>
      <c r="B71" s="9"/>
      <c r="C71" s="9">
        <v>42.99</v>
      </c>
    </row>
    <row r="72" spans="1:3" x14ac:dyDescent="0.25">
      <c r="A72" s="10" t="s">
        <v>56</v>
      </c>
      <c r="B72" s="9"/>
      <c r="C72" s="9">
        <v>1055.21</v>
      </c>
    </row>
    <row r="73" spans="1:3" x14ac:dyDescent="0.25">
      <c r="A73" s="8" t="s">
        <v>319</v>
      </c>
      <c r="B73" s="9">
        <v>3765.07</v>
      </c>
      <c r="C73" s="9"/>
    </row>
    <row r="74" spans="1:3" x14ac:dyDescent="0.25">
      <c r="A74" s="10" t="s">
        <v>57</v>
      </c>
      <c r="B74" s="9"/>
      <c r="C74" s="9">
        <v>273.58</v>
      </c>
    </row>
    <row r="75" spans="1:3" x14ac:dyDescent="0.25">
      <c r="A75" s="10" t="s">
        <v>58</v>
      </c>
      <c r="B75" s="9"/>
      <c r="C75" s="9">
        <v>3491.49</v>
      </c>
    </row>
    <row r="76" spans="1:3" x14ac:dyDescent="0.25">
      <c r="A76" s="8" t="s">
        <v>320</v>
      </c>
      <c r="B76" s="9">
        <v>717.05</v>
      </c>
      <c r="C76" s="9"/>
    </row>
    <row r="77" spans="1:3" x14ac:dyDescent="0.25">
      <c r="A77" s="10" t="s">
        <v>59</v>
      </c>
      <c r="B77" s="9"/>
      <c r="C77" s="9">
        <v>8.83</v>
      </c>
    </row>
    <row r="78" spans="1:3" x14ac:dyDescent="0.25">
      <c r="A78" s="10" t="s">
        <v>60</v>
      </c>
      <c r="B78" s="9"/>
      <c r="C78" s="9">
        <v>302.56</v>
      </c>
    </row>
    <row r="79" spans="1:3" x14ac:dyDescent="0.25">
      <c r="A79" s="10" t="s">
        <v>61</v>
      </c>
      <c r="B79" s="9"/>
      <c r="C79" s="9">
        <v>33.42</v>
      </c>
    </row>
    <row r="80" spans="1:3" x14ac:dyDescent="0.25">
      <c r="A80" s="10" t="s">
        <v>62</v>
      </c>
      <c r="B80" s="9"/>
      <c r="C80" s="9">
        <v>8.64</v>
      </c>
    </row>
    <row r="81" spans="1:3" x14ac:dyDescent="0.25">
      <c r="A81" s="10" t="s">
        <v>63</v>
      </c>
      <c r="B81" s="9"/>
      <c r="C81" s="9">
        <v>109.28</v>
      </c>
    </row>
    <row r="82" spans="1:3" x14ac:dyDescent="0.25">
      <c r="A82" s="10" t="s">
        <v>64</v>
      </c>
      <c r="B82" s="9"/>
      <c r="C82" s="9">
        <v>254.33</v>
      </c>
    </row>
    <row r="83" spans="1:3" x14ac:dyDescent="0.25">
      <c r="A83" s="8" t="s">
        <v>321</v>
      </c>
      <c r="B83" s="9">
        <v>1395.37</v>
      </c>
      <c r="C83" s="9"/>
    </row>
    <row r="84" spans="1:3" x14ac:dyDescent="0.25">
      <c r="A84" s="10" t="s">
        <v>65</v>
      </c>
      <c r="B84" s="9"/>
      <c r="C84" s="9">
        <v>86.78</v>
      </c>
    </row>
    <row r="85" spans="1:3" x14ac:dyDescent="0.25">
      <c r="A85" s="10" t="s">
        <v>66</v>
      </c>
      <c r="B85" s="9"/>
      <c r="C85" s="9">
        <v>1308.5899999999999</v>
      </c>
    </row>
    <row r="86" spans="1:3" x14ac:dyDescent="0.25">
      <c r="A86" s="8" t="s">
        <v>322</v>
      </c>
      <c r="B86" s="9">
        <v>2151.94</v>
      </c>
      <c r="C86" s="9"/>
    </row>
    <row r="87" spans="1:3" x14ac:dyDescent="0.25">
      <c r="A87" s="10" t="s">
        <v>67</v>
      </c>
      <c r="B87" s="9"/>
      <c r="C87" s="9">
        <v>213.77</v>
      </c>
    </row>
    <row r="88" spans="1:3" x14ac:dyDescent="0.25">
      <c r="A88" s="10" t="s">
        <v>68</v>
      </c>
      <c r="B88" s="9"/>
      <c r="C88" s="9">
        <v>106.83</v>
      </c>
    </row>
    <row r="89" spans="1:3" x14ac:dyDescent="0.25">
      <c r="A89" s="10" t="s">
        <v>69</v>
      </c>
      <c r="B89" s="9"/>
      <c r="C89" s="9">
        <v>1019.11</v>
      </c>
    </row>
    <row r="90" spans="1:3" x14ac:dyDescent="0.25">
      <c r="A90" s="10" t="s">
        <v>70</v>
      </c>
      <c r="B90" s="9"/>
      <c r="C90" s="9">
        <v>812.22</v>
      </c>
    </row>
    <row r="91" spans="1:3" x14ac:dyDescent="0.25">
      <c r="A91" s="8" t="s">
        <v>323</v>
      </c>
      <c r="B91" s="9">
        <v>901.35</v>
      </c>
      <c r="C91" s="9"/>
    </row>
    <row r="92" spans="1:3" x14ac:dyDescent="0.25">
      <c r="A92" s="10" t="s">
        <v>71</v>
      </c>
      <c r="B92" s="9"/>
      <c r="C92" s="9">
        <v>17.32</v>
      </c>
    </row>
    <row r="93" spans="1:3" x14ac:dyDescent="0.25">
      <c r="A93" s="10" t="s">
        <v>72</v>
      </c>
      <c r="B93" s="9"/>
      <c r="C93" s="9">
        <v>794.5</v>
      </c>
    </row>
    <row r="94" spans="1:3" x14ac:dyDescent="0.25">
      <c r="A94" s="10" t="s">
        <v>73</v>
      </c>
      <c r="B94" s="9"/>
      <c r="C94" s="9">
        <v>53.82</v>
      </c>
    </row>
    <row r="95" spans="1:3" x14ac:dyDescent="0.25">
      <c r="A95" s="10" t="s">
        <v>74</v>
      </c>
      <c r="B95" s="9"/>
      <c r="C95" s="9">
        <v>32.14</v>
      </c>
    </row>
    <row r="96" spans="1:3" x14ac:dyDescent="0.25">
      <c r="A96" s="8" t="s">
        <v>324</v>
      </c>
      <c r="B96" s="9">
        <v>3493.77</v>
      </c>
      <c r="C96" s="9"/>
    </row>
    <row r="97" spans="1:3" x14ac:dyDescent="0.25">
      <c r="A97" s="10" t="s">
        <v>75</v>
      </c>
      <c r="B97" s="9"/>
      <c r="C97" s="9">
        <v>463.13</v>
      </c>
    </row>
    <row r="98" spans="1:3" x14ac:dyDescent="0.25">
      <c r="A98" s="10" t="s">
        <v>76</v>
      </c>
      <c r="B98" s="9"/>
      <c r="C98" s="9">
        <v>138.81</v>
      </c>
    </row>
    <row r="99" spans="1:3" x14ac:dyDescent="0.25">
      <c r="A99" s="10" t="s">
        <v>77</v>
      </c>
      <c r="B99" s="9"/>
      <c r="C99" s="9">
        <v>58.8</v>
      </c>
    </row>
    <row r="100" spans="1:3" x14ac:dyDescent="0.25">
      <c r="A100" s="10" t="s">
        <v>78</v>
      </c>
      <c r="B100" s="9"/>
      <c r="C100" s="9">
        <v>46.95</v>
      </c>
    </row>
    <row r="101" spans="1:3" x14ac:dyDescent="0.25">
      <c r="A101" s="10" t="s">
        <v>79</v>
      </c>
      <c r="B101" s="9"/>
      <c r="C101" s="9">
        <v>2786.08</v>
      </c>
    </row>
    <row r="102" spans="1:3" x14ac:dyDescent="0.25">
      <c r="A102" s="8" t="s">
        <v>325</v>
      </c>
      <c r="B102" s="9">
        <v>1351.05</v>
      </c>
      <c r="C102" s="9"/>
    </row>
    <row r="103" spans="1:3" x14ac:dyDescent="0.25">
      <c r="A103" s="10" t="s">
        <v>80</v>
      </c>
      <c r="B103" s="9"/>
      <c r="C103" s="9">
        <v>1229.72</v>
      </c>
    </row>
    <row r="104" spans="1:3" x14ac:dyDescent="0.25">
      <c r="A104" s="10" t="s">
        <v>81</v>
      </c>
      <c r="B104" s="9"/>
      <c r="C104" s="9">
        <v>121.34</v>
      </c>
    </row>
    <row r="105" spans="1:3" x14ac:dyDescent="0.25">
      <c r="A105" s="8" t="s">
        <v>326</v>
      </c>
      <c r="B105" s="9">
        <v>10502.19</v>
      </c>
      <c r="C105" s="9"/>
    </row>
    <row r="106" spans="1:3" x14ac:dyDescent="0.25">
      <c r="A106" s="10" t="s">
        <v>82</v>
      </c>
      <c r="B106" s="9"/>
      <c r="C106" s="9">
        <v>806.9</v>
      </c>
    </row>
    <row r="107" spans="1:3" x14ac:dyDescent="0.25">
      <c r="A107" s="10" t="s">
        <v>83</v>
      </c>
      <c r="B107" s="9"/>
      <c r="C107" s="9">
        <v>858.36</v>
      </c>
    </row>
    <row r="108" spans="1:3" x14ac:dyDescent="0.25">
      <c r="A108" s="10" t="s">
        <v>84</v>
      </c>
      <c r="B108" s="9"/>
      <c r="C108" s="9">
        <v>7593.55</v>
      </c>
    </row>
    <row r="109" spans="1:3" x14ac:dyDescent="0.25">
      <c r="A109" s="10" t="s">
        <v>85</v>
      </c>
      <c r="B109" s="9"/>
      <c r="C109" s="9">
        <v>140.46</v>
      </c>
    </row>
    <row r="110" spans="1:3" x14ac:dyDescent="0.25">
      <c r="A110" s="10" t="s">
        <v>86</v>
      </c>
      <c r="B110" s="9"/>
      <c r="C110" s="9">
        <v>9.9700000000000006</v>
      </c>
    </row>
    <row r="111" spans="1:3" x14ac:dyDescent="0.25">
      <c r="A111" s="8" t="s">
        <v>327</v>
      </c>
      <c r="B111" s="9">
        <v>446.73</v>
      </c>
      <c r="C111" s="9" t="s">
        <v>303</v>
      </c>
    </row>
    <row r="112" spans="1:3" x14ac:dyDescent="0.25">
      <c r="A112" s="10" t="s">
        <v>87</v>
      </c>
      <c r="B112" s="9"/>
      <c r="C112" s="9">
        <v>361.75</v>
      </c>
    </row>
    <row r="113" spans="1:3" x14ac:dyDescent="0.25">
      <c r="A113" s="10" t="s">
        <v>88</v>
      </c>
      <c r="B113" s="9"/>
      <c r="C113" s="9">
        <v>84.98</v>
      </c>
    </row>
    <row r="114" spans="1:3" x14ac:dyDescent="0.25">
      <c r="A114" s="8" t="s">
        <v>328</v>
      </c>
      <c r="B114" s="9">
        <v>1285.43</v>
      </c>
      <c r="C114" s="9"/>
    </row>
    <row r="115" spans="1:3" x14ac:dyDescent="0.25">
      <c r="A115" s="10" t="s">
        <v>89</v>
      </c>
      <c r="B115" s="9"/>
      <c r="C115" s="9">
        <v>67.040000000000006</v>
      </c>
    </row>
    <row r="116" spans="1:3" x14ac:dyDescent="0.25">
      <c r="A116" s="10" t="s">
        <v>90</v>
      </c>
      <c r="B116" s="9"/>
      <c r="C116" s="9">
        <v>153.61000000000001</v>
      </c>
    </row>
    <row r="117" spans="1:3" x14ac:dyDescent="0.25">
      <c r="A117" s="10" t="s">
        <v>91</v>
      </c>
      <c r="B117" s="9"/>
      <c r="C117" s="9">
        <v>464.12</v>
      </c>
    </row>
    <row r="118" spans="1:3" x14ac:dyDescent="0.25">
      <c r="A118" s="10" t="s">
        <v>92</v>
      </c>
      <c r="B118" s="9"/>
      <c r="C118" s="9">
        <v>156.78</v>
      </c>
    </row>
    <row r="119" spans="1:3" x14ac:dyDescent="0.25">
      <c r="A119" s="10" t="s">
        <v>93</v>
      </c>
      <c r="B119" s="9"/>
      <c r="C119" s="9">
        <v>443.88</v>
      </c>
    </row>
    <row r="120" spans="1:3" x14ac:dyDescent="0.25">
      <c r="A120" s="8" t="s">
        <v>329</v>
      </c>
      <c r="B120" s="9">
        <v>8539.86</v>
      </c>
      <c r="C120" s="9"/>
    </row>
    <row r="121" spans="1:3" x14ac:dyDescent="0.25">
      <c r="A121" s="10" t="s">
        <v>94</v>
      </c>
      <c r="B121" s="9"/>
      <c r="C121" s="9">
        <v>510.62</v>
      </c>
    </row>
    <row r="122" spans="1:3" x14ac:dyDescent="0.25">
      <c r="A122" s="10" t="s">
        <v>95</v>
      </c>
      <c r="B122" s="9"/>
      <c r="C122" s="9">
        <v>4955.59</v>
      </c>
    </row>
    <row r="123" spans="1:3" x14ac:dyDescent="0.25">
      <c r="A123" s="10" t="s">
        <v>96</v>
      </c>
      <c r="B123" s="9"/>
      <c r="C123" s="9">
        <v>98.85</v>
      </c>
    </row>
    <row r="124" spans="1:3" x14ac:dyDescent="0.25">
      <c r="A124" s="10" t="s">
        <v>97</v>
      </c>
      <c r="B124" s="9"/>
      <c r="C124" s="9">
        <v>251.43</v>
      </c>
    </row>
    <row r="125" spans="1:3" x14ac:dyDescent="0.25">
      <c r="A125" s="10" t="s">
        <v>98</v>
      </c>
      <c r="B125" s="9"/>
      <c r="C125" s="9">
        <v>331.31</v>
      </c>
    </row>
    <row r="126" spans="1:3" x14ac:dyDescent="0.25">
      <c r="A126" s="10" t="s">
        <v>99</v>
      </c>
      <c r="B126" s="9"/>
      <c r="C126" s="9">
        <v>247.75</v>
      </c>
    </row>
    <row r="127" spans="1:3" x14ac:dyDescent="0.25">
      <c r="A127" s="10" t="s">
        <v>100</v>
      </c>
      <c r="B127" s="9"/>
      <c r="C127" s="9">
        <v>15.46</v>
      </c>
    </row>
    <row r="128" spans="1:3" x14ac:dyDescent="0.25">
      <c r="A128" s="10" t="s">
        <v>101</v>
      </c>
      <c r="B128" s="9"/>
      <c r="C128" s="9">
        <v>19.75</v>
      </c>
    </row>
    <row r="129" spans="1:3" x14ac:dyDescent="0.25">
      <c r="A129" s="8" t="s">
        <v>330</v>
      </c>
      <c r="B129" s="9">
        <v>62491.14</v>
      </c>
      <c r="C129" s="9"/>
    </row>
    <row r="130" spans="1:3" x14ac:dyDescent="0.25">
      <c r="A130" s="10" t="s">
        <v>102</v>
      </c>
      <c r="B130" s="9"/>
      <c r="C130" s="9">
        <v>123.28</v>
      </c>
    </row>
    <row r="131" spans="1:3" x14ac:dyDescent="0.25">
      <c r="A131" s="10" t="s">
        <v>103</v>
      </c>
      <c r="B131" s="9"/>
      <c r="C131" s="9">
        <v>294.69</v>
      </c>
    </row>
    <row r="132" spans="1:3" x14ac:dyDescent="0.25">
      <c r="A132" s="10" t="s">
        <v>104</v>
      </c>
      <c r="B132" s="9"/>
      <c r="C132" s="9">
        <v>57772.87</v>
      </c>
    </row>
    <row r="133" spans="1:3" x14ac:dyDescent="0.25">
      <c r="A133" s="10" t="s">
        <v>105</v>
      </c>
      <c r="B133" s="9"/>
      <c r="C133" s="9">
        <v>2102.87</v>
      </c>
    </row>
    <row r="134" spans="1:3" x14ac:dyDescent="0.25">
      <c r="A134" s="10" t="s">
        <v>106</v>
      </c>
      <c r="B134" s="9"/>
      <c r="C134" s="9">
        <v>636.45000000000005</v>
      </c>
    </row>
    <row r="135" spans="1:3" x14ac:dyDescent="0.25">
      <c r="A135" s="10" t="s">
        <v>107</v>
      </c>
      <c r="B135" s="9"/>
      <c r="C135" s="9">
        <v>108.87</v>
      </c>
    </row>
    <row r="136" spans="1:3" x14ac:dyDescent="0.25">
      <c r="A136" s="8" t="s">
        <v>331</v>
      </c>
      <c r="B136" s="9">
        <v>16.559999999999999</v>
      </c>
      <c r="C136" s="9"/>
    </row>
    <row r="137" spans="1:3" x14ac:dyDescent="0.25">
      <c r="A137" s="10" t="s">
        <v>108</v>
      </c>
      <c r="B137" s="9"/>
      <c r="C137" s="9">
        <v>16.559999999999999</v>
      </c>
    </row>
    <row r="138" spans="1:3" x14ac:dyDescent="0.25">
      <c r="A138" s="8" t="s">
        <v>332</v>
      </c>
      <c r="B138" s="9">
        <v>877.93</v>
      </c>
      <c r="C138" s="9"/>
    </row>
    <row r="139" spans="1:3" x14ac:dyDescent="0.25">
      <c r="A139" s="10" t="s">
        <v>109</v>
      </c>
      <c r="B139" s="9"/>
      <c r="C139" s="9">
        <v>3.09</v>
      </c>
    </row>
    <row r="140" spans="1:3" x14ac:dyDescent="0.25">
      <c r="A140" s="10" t="s">
        <v>110</v>
      </c>
      <c r="B140" s="9"/>
      <c r="C140" s="9">
        <v>345.79</v>
      </c>
    </row>
    <row r="141" spans="1:3" x14ac:dyDescent="0.25">
      <c r="A141" s="10" t="s">
        <v>111</v>
      </c>
      <c r="B141" s="9"/>
      <c r="C141" s="9">
        <v>0.93</v>
      </c>
    </row>
    <row r="142" spans="1:3" x14ac:dyDescent="0.25">
      <c r="A142" s="10" t="s">
        <v>112</v>
      </c>
      <c r="B142" s="9"/>
      <c r="C142" s="9">
        <v>69.06</v>
      </c>
    </row>
    <row r="143" spans="1:3" x14ac:dyDescent="0.25">
      <c r="A143" s="8" t="s">
        <v>333</v>
      </c>
      <c r="B143" s="9">
        <v>166.55</v>
      </c>
      <c r="C143" s="9"/>
    </row>
    <row r="144" spans="1:3" x14ac:dyDescent="0.25">
      <c r="A144" s="10" t="s">
        <v>113</v>
      </c>
      <c r="B144" s="9"/>
      <c r="C144" s="9">
        <v>92.69</v>
      </c>
    </row>
    <row r="145" spans="1:3" x14ac:dyDescent="0.25">
      <c r="A145" s="10" t="s">
        <v>114</v>
      </c>
      <c r="B145" s="9"/>
      <c r="C145" s="9">
        <v>73.86</v>
      </c>
    </row>
    <row r="146" spans="1:3" x14ac:dyDescent="0.25">
      <c r="A146" s="8" t="s">
        <v>334</v>
      </c>
      <c r="B146" s="9">
        <v>1283.17</v>
      </c>
      <c r="C146" s="9"/>
    </row>
    <row r="147" spans="1:3" x14ac:dyDescent="0.25">
      <c r="A147" s="10" t="s">
        <v>115</v>
      </c>
      <c r="B147" s="9"/>
      <c r="C147" s="9">
        <v>831.55</v>
      </c>
    </row>
    <row r="148" spans="1:3" x14ac:dyDescent="0.25">
      <c r="A148" s="10" t="s">
        <v>116</v>
      </c>
      <c r="B148" s="9"/>
      <c r="C148" s="9">
        <v>208.48</v>
      </c>
    </row>
    <row r="149" spans="1:3" x14ac:dyDescent="0.25">
      <c r="A149" s="10" t="s">
        <v>117</v>
      </c>
      <c r="B149" s="9"/>
      <c r="C149" s="9">
        <v>243.14</v>
      </c>
    </row>
    <row r="150" spans="1:3" x14ac:dyDescent="0.25">
      <c r="A150" s="8" t="s">
        <v>335</v>
      </c>
      <c r="B150" s="9">
        <v>446.5</v>
      </c>
      <c r="C150" s="9"/>
    </row>
    <row r="151" spans="1:3" x14ac:dyDescent="0.25">
      <c r="A151" s="10" t="s">
        <v>118</v>
      </c>
      <c r="B151" s="9"/>
      <c r="C151" s="9">
        <v>382.01</v>
      </c>
    </row>
    <row r="152" spans="1:3" x14ac:dyDescent="0.25">
      <c r="A152" s="10" t="s">
        <v>119</v>
      </c>
      <c r="B152" s="9"/>
      <c r="C152" s="9">
        <v>32.79</v>
      </c>
    </row>
    <row r="153" spans="1:3" x14ac:dyDescent="0.25">
      <c r="A153" s="10" t="s">
        <v>120</v>
      </c>
      <c r="B153" s="9"/>
      <c r="C153" s="9">
        <v>31.71</v>
      </c>
    </row>
    <row r="154" spans="1:3" x14ac:dyDescent="0.25">
      <c r="A154" s="8" t="s">
        <v>336</v>
      </c>
      <c r="B154" s="9">
        <v>5258.34</v>
      </c>
      <c r="C154" s="9"/>
    </row>
    <row r="155" spans="1:3" x14ac:dyDescent="0.25">
      <c r="A155" s="10" t="s">
        <v>0</v>
      </c>
      <c r="B155" s="9"/>
      <c r="C155" s="9">
        <v>54.09</v>
      </c>
    </row>
    <row r="156" spans="1:3" x14ac:dyDescent="0.25">
      <c r="A156" s="10" t="s">
        <v>121</v>
      </c>
      <c r="B156" s="9"/>
      <c r="C156" s="9">
        <v>46.39</v>
      </c>
    </row>
    <row r="157" spans="1:3" x14ac:dyDescent="0.25">
      <c r="A157" s="10" t="s">
        <v>122</v>
      </c>
      <c r="B157" s="9"/>
      <c r="C157" s="9">
        <v>3377.54</v>
      </c>
    </row>
    <row r="158" spans="1:3" x14ac:dyDescent="0.25">
      <c r="A158" s="10" t="s">
        <v>123</v>
      </c>
      <c r="B158" s="9"/>
      <c r="C158" s="9">
        <v>190.72</v>
      </c>
    </row>
    <row r="159" spans="1:3" x14ac:dyDescent="0.25">
      <c r="A159" s="10" t="s">
        <v>124</v>
      </c>
      <c r="B159" s="9"/>
      <c r="C159" s="9">
        <v>7.93</v>
      </c>
    </row>
    <row r="160" spans="1:3" x14ac:dyDescent="0.25">
      <c r="A160" s="10" t="s">
        <v>125</v>
      </c>
      <c r="B160" s="9"/>
      <c r="C160" s="9">
        <v>58.57</v>
      </c>
    </row>
    <row r="161" spans="1:3" x14ac:dyDescent="0.25">
      <c r="A161" s="8" t="s">
        <v>337</v>
      </c>
      <c r="B161" s="9">
        <v>225.57</v>
      </c>
      <c r="C161" s="9"/>
    </row>
    <row r="162" spans="1:3" x14ac:dyDescent="0.25">
      <c r="A162" s="10" t="s">
        <v>126</v>
      </c>
      <c r="B162" s="9"/>
      <c r="C162" s="9">
        <v>225.57</v>
      </c>
    </row>
    <row r="163" spans="1:3" x14ac:dyDescent="0.25">
      <c r="A163" s="8" t="s">
        <v>338</v>
      </c>
      <c r="B163" s="9">
        <v>831.48</v>
      </c>
      <c r="C163" s="9"/>
    </row>
    <row r="164" spans="1:3" x14ac:dyDescent="0.25">
      <c r="A164" s="10" t="s">
        <v>127</v>
      </c>
      <c r="B164" s="9"/>
      <c r="C164" s="9">
        <v>652.01</v>
      </c>
    </row>
    <row r="165" spans="1:3" x14ac:dyDescent="0.25">
      <c r="A165" s="8" t="s">
        <v>339</v>
      </c>
      <c r="B165" s="9">
        <v>116.05</v>
      </c>
      <c r="C165" s="9"/>
    </row>
    <row r="166" spans="1:3" x14ac:dyDescent="0.25">
      <c r="A166" s="10" t="s">
        <v>128</v>
      </c>
      <c r="B166" s="9"/>
      <c r="C166" s="9">
        <v>27.48</v>
      </c>
    </row>
    <row r="167" spans="1:3" x14ac:dyDescent="0.25">
      <c r="A167" s="8" t="s">
        <v>340</v>
      </c>
      <c r="B167" s="9">
        <v>367.06</v>
      </c>
      <c r="C167" s="9"/>
    </row>
    <row r="168" spans="1:3" x14ac:dyDescent="0.25">
      <c r="A168" s="10" t="s">
        <v>129</v>
      </c>
      <c r="B168" s="9"/>
      <c r="C168" s="9">
        <v>55.89</v>
      </c>
    </row>
    <row r="169" spans="1:3" x14ac:dyDescent="0.25">
      <c r="A169" s="10" t="s">
        <v>130</v>
      </c>
      <c r="B169" s="9"/>
      <c r="C169" s="9">
        <v>115.8</v>
      </c>
    </row>
    <row r="170" spans="1:3" x14ac:dyDescent="0.25">
      <c r="A170" s="10" t="s">
        <v>131</v>
      </c>
      <c r="B170" s="9"/>
      <c r="C170" s="9">
        <v>141.37</v>
      </c>
    </row>
    <row r="171" spans="1:3" x14ac:dyDescent="0.25">
      <c r="A171" s="10" t="s">
        <v>132</v>
      </c>
      <c r="B171" s="9"/>
      <c r="C171" s="9">
        <v>54.01</v>
      </c>
    </row>
    <row r="172" spans="1:3" x14ac:dyDescent="0.25">
      <c r="A172" s="8" t="s">
        <v>341</v>
      </c>
      <c r="B172" s="9">
        <v>19247.97</v>
      </c>
      <c r="C172" s="9"/>
    </row>
    <row r="173" spans="1:3" x14ac:dyDescent="0.25">
      <c r="A173" s="10" t="s">
        <v>133</v>
      </c>
      <c r="B173" s="9"/>
      <c r="C173" s="9">
        <v>162.06</v>
      </c>
    </row>
    <row r="174" spans="1:3" x14ac:dyDescent="0.25">
      <c r="A174" s="10" t="s">
        <v>134</v>
      </c>
      <c r="B174" s="9"/>
      <c r="C174" s="9">
        <v>241.88</v>
      </c>
    </row>
    <row r="175" spans="1:3" x14ac:dyDescent="0.25">
      <c r="A175" s="10" t="s">
        <v>135</v>
      </c>
      <c r="B175" s="9"/>
      <c r="C175" s="9">
        <v>14202.1</v>
      </c>
    </row>
    <row r="176" spans="1:3" x14ac:dyDescent="0.25">
      <c r="A176" s="10" t="s">
        <v>136</v>
      </c>
      <c r="B176" s="9"/>
      <c r="C176" s="9">
        <v>539.04</v>
      </c>
    </row>
    <row r="177" spans="1:3" x14ac:dyDescent="0.25">
      <c r="A177" s="8" t="s">
        <v>342</v>
      </c>
      <c r="B177" s="9">
        <v>908.39</v>
      </c>
      <c r="C177" s="9"/>
    </row>
    <row r="178" spans="1:3" x14ac:dyDescent="0.25">
      <c r="A178" s="10" t="s">
        <v>137</v>
      </c>
      <c r="B178" s="9"/>
      <c r="C178" s="9">
        <v>640.78</v>
      </c>
    </row>
    <row r="179" spans="1:3" x14ac:dyDescent="0.25">
      <c r="A179" s="10" t="s">
        <v>138</v>
      </c>
      <c r="B179" s="9"/>
      <c r="C179" s="9">
        <v>130.30000000000001</v>
      </c>
    </row>
    <row r="180" spans="1:3" x14ac:dyDescent="0.25">
      <c r="A180" s="10" t="s">
        <v>139</v>
      </c>
      <c r="B180" s="9"/>
      <c r="C180" s="9">
        <v>91.41</v>
      </c>
    </row>
    <row r="181" spans="1:3" x14ac:dyDescent="0.25">
      <c r="A181" s="10" t="s">
        <v>140</v>
      </c>
      <c r="B181" s="9"/>
      <c r="C181" s="9">
        <v>45.89</v>
      </c>
    </row>
    <row r="182" spans="1:3" x14ac:dyDescent="0.25">
      <c r="A182" s="8" t="s">
        <v>343</v>
      </c>
      <c r="B182" s="9">
        <v>701.81</v>
      </c>
      <c r="C182" s="9"/>
    </row>
    <row r="183" spans="1:3" x14ac:dyDescent="0.25">
      <c r="A183" s="10" t="s">
        <v>141</v>
      </c>
      <c r="B183" s="9"/>
      <c r="C183" s="9">
        <v>311.52999999999997</v>
      </c>
    </row>
    <row r="184" spans="1:3" x14ac:dyDescent="0.25">
      <c r="A184" s="10" t="s">
        <v>142</v>
      </c>
      <c r="B184" s="9"/>
      <c r="C184" s="9">
        <v>48.08</v>
      </c>
    </row>
    <row r="185" spans="1:3" x14ac:dyDescent="0.25">
      <c r="A185" s="10" t="s">
        <v>143</v>
      </c>
      <c r="B185" s="9"/>
      <c r="C185" s="9">
        <v>342.2</v>
      </c>
    </row>
    <row r="186" spans="1:3" x14ac:dyDescent="0.25">
      <c r="A186" s="8" t="s">
        <v>344</v>
      </c>
      <c r="B186" s="9">
        <v>29.84</v>
      </c>
      <c r="C186" s="9"/>
    </row>
    <row r="187" spans="1:3" x14ac:dyDescent="0.25">
      <c r="A187" s="10" t="s">
        <v>144</v>
      </c>
      <c r="B187" s="9"/>
      <c r="C187" s="9">
        <v>29.84</v>
      </c>
    </row>
    <row r="188" spans="1:3" x14ac:dyDescent="0.25">
      <c r="A188" s="8" t="s">
        <v>345</v>
      </c>
      <c r="B188" s="9">
        <v>652.27</v>
      </c>
      <c r="C188" s="9"/>
    </row>
    <row r="189" spans="1:3" x14ac:dyDescent="0.25">
      <c r="A189" s="10" t="s">
        <v>145</v>
      </c>
      <c r="B189" s="9"/>
      <c r="C189" s="9">
        <v>652.27</v>
      </c>
    </row>
    <row r="190" spans="1:3" x14ac:dyDescent="0.25">
      <c r="A190" s="8" t="s">
        <v>346</v>
      </c>
      <c r="B190" s="9">
        <v>1988.67</v>
      </c>
      <c r="C190" s="9"/>
    </row>
    <row r="191" spans="1:3" x14ac:dyDescent="0.25">
      <c r="A191" s="10" t="s">
        <v>146</v>
      </c>
      <c r="B191" s="9"/>
      <c r="C191" s="9">
        <v>233.73</v>
      </c>
    </row>
    <row r="192" spans="1:3" x14ac:dyDescent="0.25">
      <c r="A192" s="10" t="s">
        <v>147</v>
      </c>
      <c r="B192" s="9"/>
      <c r="C192" s="9">
        <v>378.26</v>
      </c>
    </row>
    <row r="193" spans="1:3" x14ac:dyDescent="0.25">
      <c r="A193" s="10" t="s">
        <v>148</v>
      </c>
      <c r="B193" s="9"/>
      <c r="C193" s="9">
        <v>72.900000000000006</v>
      </c>
    </row>
    <row r="194" spans="1:3" x14ac:dyDescent="0.25">
      <c r="A194" s="10" t="s">
        <v>149</v>
      </c>
      <c r="B194" s="9"/>
      <c r="C194" s="9">
        <v>938.77</v>
      </c>
    </row>
    <row r="195" spans="1:3" x14ac:dyDescent="0.25">
      <c r="A195" s="10" t="s">
        <v>150</v>
      </c>
      <c r="B195" s="9"/>
      <c r="C195" s="9">
        <v>291.97000000000003</v>
      </c>
    </row>
    <row r="196" spans="1:3" x14ac:dyDescent="0.25">
      <c r="A196" s="8" t="s">
        <v>347</v>
      </c>
      <c r="B196" s="9">
        <v>57.74</v>
      </c>
      <c r="C196" s="9"/>
    </row>
    <row r="197" spans="1:3" x14ac:dyDescent="0.25">
      <c r="A197" s="10" t="s">
        <v>151</v>
      </c>
      <c r="B197" s="9"/>
      <c r="C197" s="9">
        <v>57.74</v>
      </c>
    </row>
    <row r="198" spans="1:3" x14ac:dyDescent="0.25">
      <c r="A198" s="8" t="s">
        <v>348</v>
      </c>
      <c r="B198" s="9">
        <v>1759.99</v>
      </c>
      <c r="C198" s="9"/>
    </row>
    <row r="199" spans="1:3" x14ac:dyDescent="0.25">
      <c r="A199" s="10" t="s">
        <v>152</v>
      </c>
      <c r="B199" s="9"/>
      <c r="C199" s="9">
        <v>155.19</v>
      </c>
    </row>
    <row r="200" spans="1:3" x14ac:dyDescent="0.25">
      <c r="A200" s="10" t="s">
        <v>153</v>
      </c>
      <c r="B200" s="9"/>
      <c r="C200" s="9">
        <v>81.27</v>
      </c>
    </row>
    <row r="201" spans="1:3" x14ac:dyDescent="0.25">
      <c r="A201" s="10" t="s">
        <v>154</v>
      </c>
      <c r="B201" s="9"/>
      <c r="C201" s="9">
        <v>160.52000000000001</v>
      </c>
    </row>
    <row r="202" spans="1:3" x14ac:dyDescent="0.25">
      <c r="A202" s="10" t="s">
        <v>155</v>
      </c>
      <c r="B202" s="9"/>
      <c r="C202" s="9">
        <v>1133.93</v>
      </c>
    </row>
    <row r="203" spans="1:3" x14ac:dyDescent="0.25">
      <c r="A203" s="8" t="s">
        <v>349</v>
      </c>
      <c r="B203" s="9">
        <v>1688.54</v>
      </c>
      <c r="C203" s="9"/>
    </row>
    <row r="204" spans="1:3" x14ac:dyDescent="0.25">
      <c r="A204" s="10" t="s">
        <v>156</v>
      </c>
      <c r="B204" s="9"/>
      <c r="C204" s="9">
        <v>321.17</v>
      </c>
    </row>
    <row r="205" spans="1:3" x14ac:dyDescent="0.25">
      <c r="A205" s="10" t="s">
        <v>157</v>
      </c>
      <c r="B205" s="9"/>
      <c r="C205" s="9">
        <v>36.71</v>
      </c>
    </row>
    <row r="206" spans="1:3" x14ac:dyDescent="0.25">
      <c r="A206" s="10" t="s">
        <v>158</v>
      </c>
      <c r="B206" s="9"/>
      <c r="C206" s="9">
        <v>190.05</v>
      </c>
    </row>
    <row r="207" spans="1:3" x14ac:dyDescent="0.25">
      <c r="A207" s="10" t="s">
        <v>159</v>
      </c>
      <c r="B207" s="9"/>
      <c r="C207" s="9">
        <v>771.87</v>
      </c>
    </row>
    <row r="208" spans="1:3" x14ac:dyDescent="0.25">
      <c r="A208" s="10" t="s">
        <v>160</v>
      </c>
      <c r="B208" s="9"/>
      <c r="C208" s="9">
        <v>317.02999999999997</v>
      </c>
    </row>
    <row r="209" spans="1:3" x14ac:dyDescent="0.25">
      <c r="A209" s="10" t="s">
        <v>161</v>
      </c>
      <c r="B209" s="9"/>
      <c r="C209" s="9">
        <v>51.73</v>
      </c>
    </row>
    <row r="210" spans="1:3" x14ac:dyDescent="0.25">
      <c r="A210" s="8" t="s">
        <v>350</v>
      </c>
      <c r="B210" s="9">
        <v>899.5</v>
      </c>
      <c r="C210" s="9"/>
    </row>
    <row r="211" spans="1:3" x14ac:dyDescent="0.25">
      <c r="A211" s="10" t="s">
        <v>162</v>
      </c>
      <c r="B211" s="9"/>
      <c r="C211" s="9">
        <v>55.94</v>
      </c>
    </row>
    <row r="212" spans="1:3" x14ac:dyDescent="0.25">
      <c r="A212" s="10" t="s">
        <v>163</v>
      </c>
      <c r="B212" s="9"/>
      <c r="C212" s="9">
        <v>58.44</v>
      </c>
    </row>
    <row r="213" spans="1:3" x14ac:dyDescent="0.25">
      <c r="A213" s="10" t="s">
        <v>164</v>
      </c>
      <c r="B213" s="9"/>
      <c r="C213" s="9">
        <v>11.42</v>
      </c>
    </row>
    <row r="214" spans="1:3" x14ac:dyDescent="0.25">
      <c r="A214" s="10" t="s">
        <v>165</v>
      </c>
      <c r="B214" s="9"/>
      <c r="C214" s="9">
        <v>516.84</v>
      </c>
    </row>
    <row r="215" spans="1:3" x14ac:dyDescent="0.25">
      <c r="A215" s="8" t="s">
        <v>351</v>
      </c>
      <c r="B215" s="9">
        <v>124.61</v>
      </c>
      <c r="C215" s="9"/>
    </row>
    <row r="216" spans="1:3" x14ac:dyDescent="0.25">
      <c r="A216" s="10" t="s">
        <v>166</v>
      </c>
      <c r="B216" s="9"/>
      <c r="C216" s="9">
        <v>124.61</v>
      </c>
    </row>
    <row r="217" spans="1:3" x14ac:dyDescent="0.25">
      <c r="A217" s="8" t="s">
        <v>352</v>
      </c>
      <c r="B217" s="9">
        <v>2667.63</v>
      </c>
      <c r="C217" s="9"/>
    </row>
    <row r="218" spans="1:3" x14ac:dyDescent="0.25">
      <c r="A218" s="10" t="s">
        <v>167</v>
      </c>
      <c r="B218" s="9"/>
      <c r="C218" s="9">
        <v>1540.89</v>
      </c>
    </row>
    <row r="219" spans="1:3" x14ac:dyDescent="0.25">
      <c r="A219" s="10" t="s">
        <v>168</v>
      </c>
      <c r="B219" s="9"/>
      <c r="C219" s="9">
        <v>1053.67</v>
      </c>
    </row>
    <row r="220" spans="1:3" x14ac:dyDescent="0.25">
      <c r="A220" s="8" t="s">
        <v>353</v>
      </c>
      <c r="B220" s="9">
        <v>1423.45</v>
      </c>
      <c r="C220" s="9"/>
    </row>
    <row r="221" spans="1:3" x14ac:dyDescent="0.25">
      <c r="A221" s="10" t="s">
        <v>169</v>
      </c>
      <c r="B221" s="9"/>
      <c r="C221" s="9">
        <v>1423.45</v>
      </c>
    </row>
    <row r="222" spans="1:3" x14ac:dyDescent="0.25">
      <c r="A222" s="8" t="s">
        <v>354</v>
      </c>
      <c r="B222" s="9">
        <v>742.78</v>
      </c>
      <c r="C222" s="9"/>
    </row>
    <row r="223" spans="1:3" x14ac:dyDescent="0.25">
      <c r="A223" s="10" t="s">
        <v>170</v>
      </c>
      <c r="B223" s="9"/>
      <c r="C223" s="9">
        <v>161.91</v>
      </c>
    </row>
    <row r="224" spans="1:3" x14ac:dyDescent="0.25">
      <c r="A224" s="10" t="s">
        <v>171</v>
      </c>
      <c r="B224" s="9"/>
      <c r="C224" s="9">
        <v>28.92</v>
      </c>
    </row>
    <row r="225" spans="1:3" x14ac:dyDescent="0.25">
      <c r="A225" s="10" t="s">
        <v>172</v>
      </c>
      <c r="B225" s="9"/>
      <c r="C225" s="9">
        <v>159.97999999999999</v>
      </c>
    </row>
    <row r="226" spans="1:3" x14ac:dyDescent="0.25">
      <c r="A226" s="10" t="s">
        <v>173</v>
      </c>
      <c r="B226" s="9"/>
      <c r="C226" s="9">
        <v>93.25</v>
      </c>
    </row>
    <row r="227" spans="1:3" x14ac:dyDescent="0.25">
      <c r="A227" s="10" t="s">
        <v>174</v>
      </c>
      <c r="B227" s="9"/>
      <c r="C227" s="9">
        <v>36.75</v>
      </c>
    </row>
    <row r="228" spans="1:3" x14ac:dyDescent="0.25">
      <c r="A228" s="10" t="s">
        <v>175</v>
      </c>
      <c r="B228" s="9"/>
      <c r="C228" s="9">
        <v>104.32</v>
      </c>
    </row>
    <row r="229" spans="1:3" x14ac:dyDescent="0.25">
      <c r="A229" s="8" t="s">
        <v>355</v>
      </c>
      <c r="B229" s="9">
        <v>66215.7</v>
      </c>
      <c r="C229" s="9"/>
    </row>
    <row r="230" spans="1:3" x14ac:dyDescent="0.25">
      <c r="A230" s="10" t="s">
        <v>177</v>
      </c>
      <c r="B230" s="9"/>
      <c r="C230" s="9">
        <v>24.76</v>
      </c>
    </row>
    <row r="231" spans="1:3" x14ac:dyDescent="0.25">
      <c r="A231" s="10" t="s">
        <v>178</v>
      </c>
      <c r="B231" s="9"/>
      <c r="C231" s="9">
        <v>353.92</v>
      </c>
    </row>
    <row r="232" spans="1:3" x14ac:dyDescent="0.25">
      <c r="A232" s="10" t="s">
        <v>179</v>
      </c>
      <c r="B232" s="9"/>
      <c r="C232" s="9">
        <v>21.08</v>
      </c>
    </row>
    <row r="233" spans="1:3" x14ac:dyDescent="0.25">
      <c r="A233" s="10" t="s">
        <v>180</v>
      </c>
      <c r="B233" s="9"/>
      <c r="C233" s="9">
        <v>294.18</v>
      </c>
    </row>
    <row r="234" spans="1:3" x14ac:dyDescent="0.25">
      <c r="A234" s="10" t="s">
        <v>181</v>
      </c>
      <c r="B234" s="9"/>
      <c r="C234" s="9">
        <v>64665.67</v>
      </c>
    </row>
    <row r="235" spans="1:3" x14ac:dyDescent="0.25">
      <c r="A235" s="10" t="s">
        <v>182</v>
      </c>
      <c r="B235" s="9"/>
      <c r="C235" s="9">
        <v>13.06</v>
      </c>
    </row>
    <row r="236" spans="1:3" x14ac:dyDescent="0.25">
      <c r="A236" s="10" t="s">
        <v>183</v>
      </c>
      <c r="B236" s="9"/>
      <c r="C236" s="9">
        <v>41.52</v>
      </c>
    </row>
    <row r="237" spans="1:3" x14ac:dyDescent="0.25">
      <c r="A237" s="10" t="s">
        <v>184</v>
      </c>
      <c r="B237" s="9"/>
      <c r="C237" s="9">
        <v>27.42</v>
      </c>
    </row>
    <row r="238" spans="1:3" x14ac:dyDescent="0.25">
      <c r="A238" s="10" t="s">
        <v>185</v>
      </c>
      <c r="B238" s="9"/>
      <c r="C238" s="9">
        <v>306.02</v>
      </c>
    </row>
    <row r="239" spans="1:3" x14ac:dyDescent="0.25">
      <c r="A239" s="8" t="s">
        <v>356</v>
      </c>
      <c r="B239" s="9">
        <v>13495.17</v>
      </c>
      <c r="C239" s="9"/>
    </row>
    <row r="240" spans="1:3" x14ac:dyDescent="0.25">
      <c r="A240" s="10" t="s">
        <v>186</v>
      </c>
      <c r="B240" s="9"/>
      <c r="C240" s="9">
        <v>274.33</v>
      </c>
    </row>
    <row r="241" spans="1:3" x14ac:dyDescent="0.25">
      <c r="A241" s="10" t="s">
        <v>187</v>
      </c>
      <c r="B241" s="9"/>
      <c r="C241" s="9">
        <v>470.9</v>
      </c>
    </row>
    <row r="242" spans="1:3" x14ac:dyDescent="0.25">
      <c r="A242" s="10" t="s">
        <v>188</v>
      </c>
      <c r="B242" s="9"/>
      <c r="C242" s="9">
        <v>11603.59</v>
      </c>
    </row>
    <row r="243" spans="1:3" x14ac:dyDescent="0.25">
      <c r="A243" s="10" t="s">
        <v>189</v>
      </c>
      <c r="B243" s="9"/>
      <c r="C243" s="9">
        <v>601.78</v>
      </c>
    </row>
    <row r="244" spans="1:3" x14ac:dyDescent="0.25">
      <c r="A244" s="10" t="s">
        <v>190</v>
      </c>
      <c r="B244" s="9"/>
      <c r="C244" s="9">
        <v>42.7</v>
      </c>
    </row>
    <row r="245" spans="1:3" x14ac:dyDescent="0.25">
      <c r="A245" s="8" t="s">
        <v>357</v>
      </c>
      <c r="B245" s="9">
        <v>158.04</v>
      </c>
      <c r="C245" s="9"/>
    </row>
    <row r="246" spans="1:3" x14ac:dyDescent="0.25">
      <c r="A246" s="10" t="s">
        <v>191</v>
      </c>
      <c r="B246" s="9"/>
      <c r="C246" s="9">
        <v>58.34</v>
      </c>
    </row>
    <row r="247" spans="1:3" x14ac:dyDescent="0.25">
      <c r="A247" s="8" t="s">
        <v>358</v>
      </c>
      <c r="B247" s="9">
        <v>12062.92</v>
      </c>
      <c r="C247" s="9"/>
    </row>
    <row r="248" spans="1:3" x14ac:dyDescent="0.25">
      <c r="A248" s="10" t="s">
        <v>193</v>
      </c>
      <c r="B248" s="9"/>
      <c r="C248" s="9">
        <v>396.82</v>
      </c>
    </row>
    <row r="249" spans="1:3" x14ac:dyDescent="0.25">
      <c r="A249" s="10" t="s">
        <v>192</v>
      </c>
      <c r="B249" s="9"/>
      <c r="C249" s="9">
        <v>361.9</v>
      </c>
    </row>
    <row r="250" spans="1:3" x14ac:dyDescent="0.25">
      <c r="A250" s="10" t="s">
        <v>194</v>
      </c>
      <c r="B250" s="9"/>
      <c r="C250" s="9">
        <v>415.04</v>
      </c>
    </row>
    <row r="251" spans="1:3" x14ac:dyDescent="0.25">
      <c r="A251" s="10" t="s">
        <v>195</v>
      </c>
      <c r="B251" s="9"/>
      <c r="C251" s="9">
        <v>373.1</v>
      </c>
    </row>
    <row r="252" spans="1:3" x14ac:dyDescent="0.25">
      <c r="A252" s="10" t="s">
        <v>196</v>
      </c>
      <c r="B252" s="9"/>
      <c r="C252" s="9">
        <v>10364.11</v>
      </c>
    </row>
    <row r="253" spans="1:3" x14ac:dyDescent="0.25">
      <c r="A253" s="10" t="s">
        <v>197</v>
      </c>
      <c r="B253" s="9"/>
      <c r="C253" s="9">
        <v>109.69</v>
      </c>
    </row>
    <row r="254" spans="1:3" x14ac:dyDescent="0.25">
      <c r="A254" s="8" t="s">
        <v>359</v>
      </c>
      <c r="B254" s="9">
        <v>34.47</v>
      </c>
      <c r="C254" s="9"/>
    </row>
    <row r="255" spans="1:3" x14ac:dyDescent="0.25">
      <c r="A255" s="10" t="s">
        <v>198</v>
      </c>
      <c r="B255" s="9"/>
      <c r="C255" s="9">
        <v>34.47</v>
      </c>
    </row>
    <row r="256" spans="1:3" x14ac:dyDescent="0.25">
      <c r="A256" s="8" t="s">
        <v>360</v>
      </c>
      <c r="B256" s="9">
        <v>1210.57</v>
      </c>
      <c r="C256" s="9"/>
    </row>
    <row r="257" spans="1:3" x14ac:dyDescent="0.25">
      <c r="A257" s="10" t="s">
        <v>199</v>
      </c>
      <c r="B257" s="9"/>
      <c r="C257" s="9">
        <v>776.02</v>
      </c>
    </row>
    <row r="258" spans="1:3" x14ac:dyDescent="0.25">
      <c r="A258" s="10" t="s">
        <v>200</v>
      </c>
      <c r="B258" s="9"/>
      <c r="C258" s="9">
        <v>3.79</v>
      </c>
    </row>
    <row r="259" spans="1:3" x14ac:dyDescent="0.25">
      <c r="A259" s="10" t="s">
        <v>201</v>
      </c>
      <c r="B259" s="9"/>
      <c r="C259" s="9">
        <v>137.79</v>
      </c>
    </row>
    <row r="260" spans="1:3" x14ac:dyDescent="0.25">
      <c r="A260" s="10" t="s">
        <v>202</v>
      </c>
      <c r="B260" s="9"/>
      <c r="C260" s="9">
        <v>292.97000000000003</v>
      </c>
    </row>
    <row r="261" spans="1:3" x14ac:dyDescent="0.25">
      <c r="A261" s="8" t="s">
        <v>361</v>
      </c>
      <c r="B261" s="9">
        <v>1012.16</v>
      </c>
      <c r="C261" s="9"/>
    </row>
    <row r="262" spans="1:3" x14ac:dyDescent="0.25">
      <c r="A262" s="10" t="s">
        <v>204</v>
      </c>
      <c r="B262" s="9"/>
      <c r="C262" s="9">
        <v>16.43</v>
      </c>
    </row>
    <row r="263" spans="1:3" x14ac:dyDescent="0.25">
      <c r="A263" s="10" t="s">
        <v>205</v>
      </c>
      <c r="B263" s="9"/>
      <c r="C263" s="9">
        <v>995.72</v>
      </c>
    </row>
    <row r="264" spans="1:3" x14ac:dyDescent="0.25">
      <c r="A264" s="8" t="s">
        <v>362</v>
      </c>
      <c r="B264" s="9">
        <v>681.5</v>
      </c>
      <c r="C264" s="9"/>
    </row>
    <row r="265" spans="1:3" x14ac:dyDescent="0.25">
      <c r="A265" s="10" t="s">
        <v>206</v>
      </c>
      <c r="B265" s="9"/>
      <c r="C265" s="9">
        <v>122.55</v>
      </c>
    </row>
    <row r="266" spans="1:3" x14ac:dyDescent="0.25">
      <c r="A266" s="10" t="s">
        <v>207</v>
      </c>
      <c r="B266" s="9"/>
      <c r="C266" s="9">
        <v>319.52999999999997</v>
      </c>
    </row>
    <row r="267" spans="1:3" x14ac:dyDescent="0.25">
      <c r="A267" s="10" t="s">
        <v>208</v>
      </c>
      <c r="B267" s="9"/>
      <c r="C267" s="9">
        <v>239.41</v>
      </c>
    </row>
    <row r="268" spans="1:3" x14ac:dyDescent="0.25">
      <c r="A268" s="8" t="s">
        <v>363</v>
      </c>
      <c r="B268" s="9">
        <v>795.35</v>
      </c>
      <c r="C268" s="9"/>
    </row>
    <row r="269" spans="1:3" x14ac:dyDescent="0.25">
      <c r="A269" s="10" t="s">
        <v>209</v>
      </c>
      <c r="B269" s="9"/>
      <c r="C269" s="9">
        <v>781.7</v>
      </c>
    </row>
    <row r="270" spans="1:3" x14ac:dyDescent="0.25">
      <c r="A270" s="10" t="s">
        <v>210</v>
      </c>
      <c r="B270" s="9"/>
      <c r="C270" s="9">
        <v>13.65</v>
      </c>
    </row>
    <row r="271" spans="1:3" x14ac:dyDescent="0.25">
      <c r="A271" s="8" t="s">
        <v>364</v>
      </c>
      <c r="B271" s="9">
        <v>773.59</v>
      </c>
      <c r="C271" s="9"/>
    </row>
    <row r="272" spans="1:3" x14ac:dyDescent="0.25">
      <c r="A272" s="10" t="s">
        <v>211</v>
      </c>
      <c r="B272" s="9"/>
      <c r="C272" s="9">
        <v>213.38</v>
      </c>
    </row>
    <row r="273" spans="1:3" x14ac:dyDescent="0.25">
      <c r="A273" s="10" t="s">
        <v>212</v>
      </c>
      <c r="B273" s="9"/>
      <c r="C273" s="9">
        <v>560.21</v>
      </c>
    </row>
    <row r="274" spans="1:3" x14ac:dyDescent="0.25">
      <c r="A274" s="8" t="s">
        <v>365</v>
      </c>
      <c r="B274" s="9">
        <v>2106.5500000000002</v>
      </c>
      <c r="C274" s="9"/>
    </row>
    <row r="275" spans="1:3" x14ac:dyDescent="0.25">
      <c r="A275" s="10" t="s">
        <v>214</v>
      </c>
      <c r="B275" s="9"/>
      <c r="C275" s="9">
        <v>140.01</v>
      </c>
    </row>
    <row r="276" spans="1:3" x14ac:dyDescent="0.25">
      <c r="A276" s="10" t="s">
        <v>215</v>
      </c>
      <c r="B276" s="9"/>
      <c r="C276" s="9">
        <v>898.17</v>
      </c>
    </row>
    <row r="277" spans="1:3" x14ac:dyDescent="0.25">
      <c r="A277" s="10" t="s">
        <v>213</v>
      </c>
      <c r="B277" s="9"/>
      <c r="C277" s="9">
        <v>169.97</v>
      </c>
    </row>
    <row r="278" spans="1:3" x14ac:dyDescent="0.25">
      <c r="A278" s="10" t="s">
        <v>216</v>
      </c>
      <c r="B278" s="9"/>
      <c r="C278" s="9">
        <v>639.55999999999995</v>
      </c>
    </row>
    <row r="279" spans="1:3" x14ac:dyDescent="0.25">
      <c r="A279" s="10" t="s">
        <v>217</v>
      </c>
      <c r="B279" s="9"/>
      <c r="C279" s="9">
        <v>92.49</v>
      </c>
    </row>
    <row r="280" spans="1:3" x14ac:dyDescent="0.25">
      <c r="A280" s="8" t="s">
        <v>366</v>
      </c>
      <c r="B280" s="9">
        <v>788.63</v>
      </c>
      <c r="C280" s="9"/>
    </row>
    <row r="281" spans="1:3" x14ac:dyDescent="0.25">
      <c r="A281" s="10" t="s">
        <v>218</v>
      </c>
      <c r="B281" s="9"/>
      <c r="C281" s="9">
        <v>38.409999999999997</v>
      </c>
    </row>
    <row r="282" spans="1:3" x14ac:dyDescent="0.25">
      <c r="A282" s="10" t="s">
        <v>219</v>
      </c>
      <c r="B282" s="9"/>
      <c r="C282" s="9">
        <v>374.83</v>
      </c>
    </row>
    <row r="283" spans="1:3" x14ac:dyDescent="0.25">
      <c r="A283" s="10" t="s">
        <v>220</v>
      </c>
      <c r="B283" s="9"/>
      <c r="C283" s="9">
        <v>375.39</v>
      </c>
    </row>
    <row r="284" spans="1:3" x14ac:dyDescent="0.25">
      <c r="A284" s="8" t="s">
        <v>367</v>
      </c>
      <c r="B284" s="9">
        <v>272.02</v>
      </c>
      <c r="C284" s="9"/>
    </row>
    <row r="285" spans="1:3" x14ac:dyDescent="0.25">
      <c r="A285" s="10" t="s">
        <v>221</v>
      </c>
      <c r="B285" s="9"/>
      <c r="C285" s="9">
        <v>200.11</v>
      </c>
    </row>
    <row r="286" spans="1:3" x14ac:dyDescent="0.25">
      <c r="A286" s="10" t="s">
        <v>222</v>
      </c>
      <c r="B286" s="9"/>
      <c r="C286" s="9">
        <v>47.87</v>
      </c>
    </row>
    <row r="287" spans="1:3" x14ac:dyDescent="0.25">
      <c r="A287" s="10" t="s">
        <v>223</v>
      </c>
      <c r="B287" s="9"/>
      <c r="C287" s="9">
        <v>24.04</v>
      </c>
    </row>
    <row r="288" spans="1:3" x14ac:dyDescent="0.25">
      <c r="A288" s="8" t="s">
        <v>368</v>
      </c>
      <c r="B288" s="9">
        <v>520.41999999999996</v>
      </c>
      <c r="C288" s="9"/>
    </row>
    <row r="289" spans="1:3" x14ac:dyDescent="0.25">
      <c r="A289" s="10" t="s">
        <v>224</v>
      </c>
      <c r="B289" s="9"/>
      <c r="C289" s="9">
        <v>22.79</v>
      </c>
    </row>
    <row r="290" spans="1:3" x14ac:dyDescent="0.25">
      <c r="A290" s="10" t="s">
        <v>225</v>
      </c>
      <c r="B290" s="9"/>
      <c r="C290" s="9">
        <v>403.49</v>
      </c>
    </row>
    <row r="291" spans="1:3" x14ac:dyDescent="0.25">
      <c r="A291" s="10" t="s">
        <v>226</v>
      </c>
      <c r="B291" s="9"/>
      <c r="C291" s="9">
        <v>94.13</v>
      </c>
    </row>
    <row r="292" spans="1:3" x14ac:dyDescent="0.25">
      <c r="A292" s="8" t="s">
        <v>369</v>
      </c>
      <c r="B292" s="9">
        <v>735.2</v>
      </c>
      <c r="C292" s="9"/>
    </row>
    <row r="293" spans="1:3" x14ac:dyDescent="0.25">
      <c r="A293" s="10" t="s">
        <v>228</v>
      </c>
      <c r="B293" s="9"/>
      <c r="C293" s="9">
        <v>155.82</v>
      </c>
    </row>
    <row r="294" spans="1:3" x14ac:dyDescent="0.25">
      <c r="A294" s="10" t="s">
        <v>227</v>
      </c>
      <c r="B294" s="9"/>
      <c r="C294" s="9">
        <v>276.95999999999998</v>
      </c>
    </row>
    <row r="295" spans="1:3" x14ac:dyDescent="0.25">
      <c r="A295" s="10" t="s">
        <v>229</v>
      </c>
      <c r="B295" s="9"/>
      <c r="C295" s="9">
        <v>85.07</v>
      </c>
    </row>
    <row r="296" spans="1:3" x14ac:dyDescent="0.25">
      <c r="A296" s="8" t="s">
        <v>370</v>
      </c>
      <c r="B296" s="9">
        <v>9544.43</v>
      </c>
      <c r="C296" s="9"/>
    </row>
    <row r="297" spans="1:3" x14ac:dyDescent="0.25">
      <c r="A297" s="10" t="s">
        <v>33</v>
      </c>
      <c r="B297" s="9"/>
      <c r="C297" s="9">
        <v>5599.8</v>
      </c>
    </row>
    <row r="298" spans="1:3" x14ac:dyDescent="0.25">
      <c r="A298" s="10" t="s">
        <v>230</v>
      </c>
      <c r="B298" s="9"/>
      <c r="C298" s="9">
        <v>50.01</v>
      </c>
    </row>
    <row r="299" spans="1:3" x14ac:dyDescent="0.25">
      <c r="A299" s="10" t="s">
        <v>231</v>
      </c>
      <c r="B299" s="9"/>
      <c r="C299" s="9">
        <v>117.43</v>
      </c>
    </row>
    <row r="300" spans="1:3" x14ac:dyDescent="0.25">
      <c r="A300" s="10" t="s">
        <v>232</v>
      </c>
      <c r="B300" s="9"/>
      <c r="C300" s="9">
        <v>1155.07</v>
      </c>
    </row>
    <row r="301" spans="1:3" x14ac:dyDescent="0.25">
      <c r="A301" s="10" t="s">
        <v>233</v>
      </c>
      <c r="B301" s="9"/>
      <c r="C301" s="9">
        <v>239.66</v>
      </c>
    </row>
    <row r="302" spans="1:3" x14ac:dyDescent="0.25">
      <c r="A302" s="10" t="s">
        <v>234</v>
      </c>
      <c r="B302" s="9"/>
      <c r="C302" s="9">
        <v>117.53</v>
      </c>
    </row>
    <row r="303" spans="1:3" x14ac:dyDescent="0.25">
      <c r="A303" s="10" t="s">
        <v>235</v>
      </c>
      <c r="B303" s="9"/>
      <c r="C303" s="9">
        <v>72.709999999999994</v>
      </c>
    </row>
    <row r="304" spans="1:3" x14ac:dyDescent="0.25">
      <c r="A304" s="8" t="s">
        <v>371</v>
      </c>
      <c r="B304" s="9">
        <v>276.64999999999998</v>
      </c>
      <c r="C304" s="9"/>
    </row>
    <row r="305" spans="1:3" x14ac:dyDescent="0.25">
      <c r="A305" s="10" t="s">
        <v>236</v>
      </c>
      <c r="B305" s="9"/>
      <c r="C305" s="9">
        <v>140.78</v>
      </c>
    </row>
    <row r="306" spans="1:3" x14ac:dyDescent="0.25">
      <c r="A306" s="10" t="s">
        <v>237</v>
      </c>
      <c r="B306" s="9"/>
      <c r="C306" s="9">
        <v>24.86</v>
      </c>
    </row>
    <row r="307" spans="1:3" x14ac:dyDescent="0.25">
      <c r="A307" s="10" t="s">
        <v>238</v>
      </c>
      <c r="B307" s="9"/>
      <c r="C307" s="9">
        <v>63.34</v>
      </c>
    </row>
    <row r="308" spans="1:3" x14ac:dyDescent="0.25">
      <c r="A308" s="8" t="s">
        <v>372</v>
      </c>
      <c r="B308" s="9">
        <v>2869.59</v>
      </c>
      <c r="C308" s="9"/>
    </row>
    <row r="309" spans="1:3" x14ac:dyDescent="0.25">
      <c r="A309" s="10" t="s">
        <v>239</v>
      </c>
      <c r="B309" s="9"/>
      <c r="C309" s="9">
        <v>138.22999999999999</v>
      </c>
    </row>
    <row r="310" spans="1:3" x14ac:dyDescent="0.25">
      <c r="A310" s="10" t="s">
        <v>240</v>
      </c>
      <c r="B310" s="9"/>
      <c r="C310" s="9">
        <v>2731.35</v>
      </c>
    </row>
    <row r="311" spans="1:3" x14ac:dyDescent="0.25">
      <c r="A311" s="8" t="s">
        <v>373</v>
      </c>
      <c r="B311" s="9">
        <v>214.73</v>
      </c>
      <c r="C311" s="9"/>
    </row>
    <row r="312" spans="1:3" x14ac:dyDescent="0.25">
      <c r="A312" s="10" t="s">
        <v>241</v>
      </c>
      <c r="B312" s="9"/>
      <c r="C312" s="9">
        <v>214.73</v>
      </c>
    </row>
    <row r="313" spans="1:3" x14ac:dyDescent="0.25">
      <c r="A313" s="8" t="s">
        <v>374</v>
      </c>
      <c r="B313" s="9">
        <v>10.85</v>
      </c>
      <c r="C313" s="9"/>
    </row>
    <row r="314" spans="1:3" x14ac:dyDescent="0.25">
      <c r="A314" s="10" t="s">
        <v>242</v>
      </c>
      <c r="B314" s="9"/>
      <c r="C314" s="9">
        <v>10.85</v>
      </c>
    </row>
    <row r="315" spans="1:3" x14ac:dyDescent="0.25">
      <c r="A315" s="8" t="s">
        <v>375</v>
      </c>
      <c r="B315" s="9">
        <v>2625.11</v>
      </c>
      <c r="C315" s="9"/>
    </row>
    <row r="316" spans="1:3" x14ac:dyDescent="0.25">
      <c r="A316" s="10" t="s">
        <v>176</v>
      </c>
      <c r="B316" s="9"/>
      <c r="C316" s="9">
        <v>1568.28</v>
      </c>
    </row>
    <row r="317" spans="1:3" x14ac:dyDescent="0.25">
      <c r="A317" s="10" t="s">
        <v>243</v>
      </c>
      <c r="B317" s="9"/>
      <c r="C317" s="9">
        <v>348.13</v>
      </c>
    </row>
    <row r="318" spans="1:3" x14ac:dyDescent="0.25">
      <c r="A318" s="10" t="s">
        <v>244</v>
      </c>
      <c r="B318" s="9"/>
      <c r="C318" s="9">
        <v>20.41</v>
      </c>
    </row>
    <row r="319" spans="1:3" x14ac:dyDescent="0.25">
      <c r="A319" s="10" t="s">
        <v>245</v>
      </c>
      <c r="B319" s="9"/>
      <c r="C319" s="9">
        <v>65.59</v>
      </c>
    </row>
    <row r="320" spans="1:3" x14ac:dyDescent="0.25">
      <c r="A320" s="10" t="s">
        <v>246</v>
      </c>
      <c r="B320" s="9"/>
      <c r="C320" s="9">
        <v>622.70000000000005</v>
      </c>
    </row>
    <row r="321" spans="1:3" x14ac:dyDescent="0.25">
      <c r="A321" s="8" t="s">
        <v>376</v>
      </c>
      <c r="B321" s="9">
        <v>13756.89</v>
      </c>
      <c r="C321" s="9"/>
    </row>
    <row r="322" spans="1:3" x14ac:dyDescent="0.25">
      <c r="A322" s="10" t="s">
        <v>247</v>
      </c>
      <c r="B322" s="9"/>
      <c r="C322" s="9">
        <v>4522.6899999999996</v>
      </c>
    </row>
    <row r="323" spans="1:3" x14ac:dyDescent="0.25">
      <c r="A323" s="10" t="s">
        <v>248</v>
      </c>
      <c r="B323" s="9"/>
      <c r="C323" s="9">
        <v>610.17999999999995</v>
      </c>
    </row>
    <row r="324" spans="1:3" x14ac:dyDescent="0.25">
      <c r="A324" s="10" t="s">
        <v>249</v>
      </c>
      <c r="B324" s="9"/>
      <c r="C324" s="9">
        <v>0</v>
      </c>
    </row>
    <row r="325" spans="1:3" x14ac:dyDescent="0.25">
      <c r="A325" s="10" t="s">
        <v>250</v>
      </c>
      <c r="B325" s="9"/>
      <c r="C325" s="9">
        <v>2978.02</v>
      </c>
    </row>
    <row r="326" spans="1:3" x14ac:dyDescent="0.25">
      <c r="A326" s="10" t="s">
        <v>251</v>
      </c>
      <c r="B326" s="9"/>
      <c r="C326" s="9">
        <v>1313.62</v>
      </c>
    </row>
    <row r="327" spans="1:3" x14ac:dyDescent="0.25">
      <c r="A327" s="10" t="s">
        <v>252</v>
      </c>
      <c r="B327" s="9"/>
      <c r="C327" s="9">
        <v>224.33</v>
      </c>
    </row>
    <row r="328" spans="1:3" x14ac:dyDescent="0.25">
      <c r="A328" s="8" t="s">
        <v>377</v>
      </c>
      <c r="B328" s="9">
        <v>2905.31</v>
      </c>
      <c r="C328" s="9"/>
    </row>
    <row r="329" spans="1:3" x14ac:dyDescent="0.25">
      <c r="A329" s="10" t="s">
        <v>253</v>
      </c>
      <c r="B329" s="9"/>
      <c r="C329" s="9">
        <v>245.17</v>
      </c>
    </row>
    <row r="330" spans="1:3" x14ac:dyDescent="0.25">
      <c r="A330" s="10" t="s">
        <v>254</v>
      </c>
      <c r="B330" s="9"/>
      <c r="C330" s="9">
        <v>164.4</v>
      </c>
    </row>
    <row r="331" spans="1:3" x14ac:dyDescent="0.25">
      <c r="A331" s="10" t="s">
        <v>255</v>
      </c>
      <c r="B331" s="9"/>
      <c r="C331" s="9">
        <v>313.45</v>
      </c>
    </row>
    <row r="332" spans="1:3" x14ac:dyDescent="0.25">
      <c r="A332" s="10" t="s">
        <v>256</v>
      </c>
      <c r="B332" s="9"/>
      <c r="C332" s="9">
        <v>3.61</v>
      </c>
    </row>
    <row r="333" spans="1:3" x14ac:dyDescent="0.25">
      <c r="A333" s="10" t="s">
        <v>257</v>
      </c>
      <c r="B333" s="9"/>
      <c r="C333" s="9">
        <v>76.78</v>
      </c>
    </row>
    <row r="334" spans="1:3" x14ac:dyDescent="0.25">
      <c r="A334" s="10" t="s">
        <v>258</v>
      </c>
      <c r="B334" s="9"/>
      <c r="C334" s="9">
        <v>146.02000000000001</v>
      </c>
    </row>
    <row r="335" spans="1:3" x14ac:dyDescent="0.25">
      <c r="A335" s="10" t="s">
        <v>259</v>
      </c>
      <c r="B335" s="9"/>
      <c r="C335" s="9">
        <v>608.91</v>
      </c>
    </row>
    <row r="336" spans="1:3" x14ac:dyDescent="0.25">
      <c r="A336" s="10" t="s">
        <v>260</v>
      </c>
      <c r="B336" s="9"/>
      <c r="C336" s="9">
        <v>820.02</v>
      </c>
    </row>
    <row r="337" spans="1:3" x14ac:dyDescent="0.25">
      <c r="A337" s="10" t="s">
        <v>261</v>
      </c>
      <c r="B337" s="9"/>
      <c r="C337" s="9">
        <v>13.31</v>
      </c>
    </row>
    <row r="338" spans="1:3" x14ac:dyDescent="0.25">
      <c r="A338" s="10" t="s">
        <v>262</v>
      </c>
      <c r="B338" s="9"/>
      <c r="C338" s="9">
        <v>261.85000000000002</v>
      </c>
    </row>
    <row r="339" spans="1:3" x14ac:dyDescent="0.25">
      <c r="A339" s="8" t="s">
        <v>378</v>
      </c>
      <c r="B339" s="9">
        <v>14447.33</v>
      </c>
      <c r="C339" s="9"/>
    </row>
    <row r="340" spans="1:3" x14ac:dyDescent="0.25">
      <c r="A340" s="10" t="s">
        <v>263</v>
      </c>
      <c r="B340" s="9"/>
      <c r="C340" s="9">
        <v>2820.11</v>
      </c>
    </row>
    <row r="341" spans="1:3" x14ac:dyDescent="0.25">
      <c r="A341" s="10" t="s">
        <v>264</v>
      </c>
      <c r="B341" s="9"/>
      <c r="C341" s="9">
        <v>78.819999999999993</v>
      </c>
    </row>
    <row r="342" spans="1:3" x14ac:dyDescent="0.25">
      <c r="A342" s="10" t="s">
        <v>265</v>
      </c>
      <c r="B342" s="9"/>
      <c r="C342" s="9">
        <v>84.24</v>
      </c>
    </row>
    <row r="343" spans="1:3" x14ac:dyDescent="0.25">
      <c r="A343" s="10" t="s">
        <v>266</v>
      </c>
      <c r="B343" s="9"/>
      <c r="C343" s="9">
        <v>882.98</v>
      </c>
    </row>
    <row r="344" spans="1:3" x14ac:dyDescent="0.25">
      <c r="A344" s="10" t="s">
        <v>203</v>
      </c>
      <c r="B344" s="9"/>
      <c r="C344" s="9">
        <v>516.05999999999995</v>
      </c>
    </row>
    <row r="345" spans="1:3" x14ac:dyDescent="0.25">
      <c r="A345" s="10" t="s">
        <v>267</v>
      </c>
      <c r="B345" s="9"/>
      <c r="C345" s="9">
        <v>10065.14</v>
      </c>
    </row>
    <row r="346" spans="1:3" x14ac:dyDescent="0.25">
      <c r="A346" s="8" t="s">
        <v>379</v>
      </c>
      <c r="B346" s="9">
        <v>1349.43</v>
      </c>
      <c r="C346" s="9"/>
    </row>
    <row r="347" spans="1:3" x14ac:dyDescent="0.25">
      <c r="A347" s="10" t="s">
        <v>269</v>
      </c>
      <c r="B347" s="9"/>
      <c r="C347" s="9">
        <v>117.4</v>
      </c>
    </row>
    <row r="348" spans="1:3" x14ac:dyDescent="0.25">
      <c r="A348" s="10" t="s">
        <v>268</v>
      </c>
      <c r="B348" s="9"/>
      <c r="C348" s="9">
        <v>985.71</v>
      </c>
    </row>
    <row r="349" spans="1:3" x14ac:dyDescent="0.25">
      <c r="A349" s="10" t="s">
        <v>270</v>
      </c>
      <c r="B349" s="9"/>
      <c r="C349" s="9">
        <v>133.91</v>
      </c>
    </row>
    <row r="350" spans="1:3" x14ac:dyDescent="0.25">
      <c r="A350" s="8" t="s">
        <v>380</v>
      </c>
      <c r="B350" s="9">
        <v>1684.87</v>
      </c>
      <c r="C350" s="9"/>
    </row>
    <row r="351" spans="1:3" x14ac:dyDescent="0.25">
      <c r="A351" s="10" t="s">
        <v>271</v>
      </c>
      <c r="B351" s="9"/>
      <c r="C351" s="9">
        <v>917.26</v>
      </c>
    </row>
    <row r="352" spans="1:3" x14ac:dyDescent="0.25">
      <c r="A352" s="10" t="s">
        <v>272</v>
      </c>
      <c r="B352" s="9"/>
      <c r="C352" s="9">
        <v>264.86</v>
      </c>
    </row>
    <row r="353" spans="1:3" x14ac:dyDescent="0.25">
      <c r="A353" s="10" t="s">
        <v>273</v>
      </c>
      <c r="B353" s="9"/>
      <c r="C353" s="9">
        <v>502.75</v>
      </c>
    </row>
    <row r="354" spans="1:3" x14ac:dyDescent="0.25">
      <c r="A354" s="8" t="s">
        <v>381</v>
      </c>
      <c r="B354" s="9">
        <v>515.36</v>
      </c>
      <c r="C354" s="9"/>
    </row>
    <row r="355" spans="1:3" x14ac:dyDescent="0.25">
      <c r="A355" s="10" t="s">
        <v>274</v>
      </c>
      <c r="B355" s="9"/>
      <c r="C355" s="9">
        <v>54.44</v>
      </c>
    </row>
    <row r="356" spans="1:3" x14ac:dyDescent="0.25">
      <c r="A356" s="10" t="s">
        <v>275</v>
      </c>
      <c r="B356" s="9"/>
      <c r="C356" s="9">
        <v>460.92</v>
      </c>
    </row>
    <row r="357" spans="1:3" x14ac:dyDescent="0.25">
      <c r="A357" s="8" t="s">
        <v>382</v>
      </c>
      <c r="B357" s="9">
        <v>78.27</v>
      </c>
      <c r="C357" s="9"/>
    </row>
    <row r="358" spans="1:3" x14ac:dyDescent="0.25">
      <c r="A358" s="10" t="s">
        <v>276</v>
      </c>
      <c r="B358" s="9"/>
      <c r="C358" s="9">
        <v>78.27</v>
      </c>
    </row>
    <row r="359" spans="1:3" x14ac:dyDescent="0.25">
      <c r="A359" s="8" t="s">
        <v>383</v>
      </c>
      <c r="B359" s="9">
        <v>672.8</v>
      </c>
      <c r="C359" s="9"/>
    </row>
    <row r="360" spans="1:3" x14ac:dyDescent="0.25">
      <c r="A360" s="10" t="s">
        <v>277</v>
      </c>
      <c r="B360" s="9"/>
      <c r="C360" s="9">
        <v>532.20000000000005</v>
      </c>
    </row>
    <row r="361" spans="1:3" x14ac:dyDescent="0.25">
      <c r="A361" s="8" t="s">
        <v>384</v>
      </c>
      <c r="B361" s="9">
        <v>515.02</v>
      </c>
      <c r="C361" s="9"/>
    </row>
    <row r="362" spans="1:3" x14ac:dyDescent="0.25">
      <c r="A362" s="10" t="s">
        <v>278</v>
      </c>
      <c r="B362" s="9"/>
      <c r="C362" s="9">
        <v>49.54</v>
      </c>
    </row>
    <row r="363" spans="1:3" x14ac:dyDescent="0.25">
      <c r="A363" s="10" t="s">
        <v>279</v>
      </c>
      <c r="B363" s="9"/>
      <c r="C363" s="9">
        <v>42.2</v>
      </c>
    </row>
    <row r="364" spans="1:3" x14ac:dyDescent="0.25">
      <c r="A364" s="10" t="s">
        <v>280</v>
      </c>
      <c r="B364" s="9"/>
      <c r="C364" s="9">
        <v>423.28</v>
      </c>
    </row>
    <row r="365" spans="1:3" x14ac:dyDescent="0.25">
      <c r="A365" s="8" t="s">
        <v>385</v>
      </c>
      <c r="B365" s="9">
        <v>27.04</v>
      </c>
      <c r="C365" s="9"/>
    </row>
    <row r="366" spans="1:3" x14ac:dyDescent="0.25">
      <c r="A366" s="8" t="s">
        <v>386</v>
      </c>
      <c r="B366" s="9">
        <v>501.58</v>
      </c>
      <c r="C366" s="9"/>
    </row>
    <row r="367" spans="1:3" x14ac:dyDescent="0.25">
      <c r="A367" s="10" t="s">
        <v>281</v>
      </c>
      <c r="B367" s="9"/>
      <c r="C367" s="9">
        <v>285.72000000000003</v>
      </c>
    </row>
    <row r="368" spans="1:3" x14ac:dyDescent="0.25">
      <c r="A368" s="10" t="s">
        <v>282</v>
      </c>
      <c r="B368" s="9"/>
      <c r="C368" s="9">
        <v>215.86</v>
      </c>
    </row>
    <row r="369" spans="1:3" x14ac:dyDescent="0.25">
      <c r="A369" s="8" t="s">
        <v>387</v>
      </c>
      <c r="B369" s="9">
        <v>961.2</v>
      </c>
      <c r="C369" s="9"/>
    </row>
    <row r="370" spans="1:3" x14ac:dyDescent="0.25">
      <c r="A370" s="10" t="s">
        <v>283</v>
      </c>
      <c r="B370" s="9"/>
      <c r="C370" s="9">
        <v>24.17</v>
      </c>
    </row>
    <row r="371" spans="1:3" x14ac:dyDescent="0.25">
      <c r="A371" s="10" t="s">
        <v>284</v>
      </c>
      <c r="B371" s="9"/>
      <c r="C371" s="9">
        <v>14.98</v>
      </c>
    </row>
    <row r="372" spans="1:3" x14ac:dyDescent="0.25">
      <c r="A372" s="10" t="s">
        <v>285</v>
      </c>
      <c r="B372" s="9"/>
      <c r="C372" s="9">
        <v>325.68</v>
      </c>
    </row>
    <row r="373" spans="1:3" x14ac:dyDescent="0.25">
      <c r="A373" s="10" t="s">
        <v>286</v>
      </c>
      <c r="B373" s="9"/>
      <c r="C373" s="9">
        <v>596.37</v>
      </c>
    </row>
    <row r="374" spans="1:3" x14ac:dyDescent="0.25">
      <c r="A374" s="8" t="s">
        <v>389</v>
      </c>
      <c r="B374" s="9">
        <v>1074.8</v>
      </c>
      <c r="C374" s="9"/>
    </row>
    <row r="375" spans="1:3" x14ac:dyDescent="0.25">
      <c r="A375" s="10" t="s">
        <v>287</v>
      </c>
      <c r="B375" s="9"/>
      <c r="C375" s="9">
        <v>111.37</v>
      </c>
    </row>
    <row r="376" spans="1:3" x14ac:dyDescent="0.25">
      <c r="A376" s="10" t="s">
        <v>288</v>
      </c>
      <c r="B376" s="9"/>
      <c r="C376" s="9">
        <v>397.91</v>
      </c>
    </row>
    <row r="377" spans="1:3" x14ac:dyDescent="0.25">
      <c r="A377" s="10" t="s">
        <v>289</v>
      </c>
      <c r="B377" s="9"/>
      <c r="C377" s="9">
        <v>509.83</v>
      </c>
    </row>
    <row r="378" spans="1:3" x14ac:dyDescent="0.25">
      <c r="A378" s="10" t="s">
        <v>290</v>
      </c>
      <c r="B378" s="9"/>
      <c r="C378" s="9">
        <v>1.51</v>
      </c>
    </row>
    <row r="379" spans="1:3" x14ac:dyDescent="0.25">
      <c r="A379" s="10" t="s">
        <v>291</v>
      </c>
      <c r="B379" s="9"/>
      <c r="C379" s="9">
        <v>54.18</v>
      </c>
    </row>
    <row r="380" spans="1:3" x14ac:dyDescent="0.25">
      <c r="A380" s="8" t="s">
        <v>388</v>
      </c>
      <c r="B380" s="9">
        <v>894.01</v>
      </c>
      <c r="C380" s="9"/>
    </row>
    <row r="381" spans="1:3" x14ac:dyDescent="0.25">
      <c r="A381" s="10" t="s">
        <v>293</v>
      </c>
      <c r="B381" s="9"/>
      <c r="C381" s="9">
        <v>221.88</v>
      </c>
    </row>
    <row r="382" spans="1:3" x14ac:dyDescent="0.25">
      <c r="A382" s="10" t="s">
        <v>292</v>
      </c>
      <c r="B382" s="9"/>
      <c r="C382" s="9">
        <v>624.05999999999995</v>
      </c>
    </row>
    <row r="383" spans="1:3" x14ac:dyDescent="0.25">
      <c r="A383" s="10" t="s">
        <v>294</v>
      </c>
      <c r="B383" s="9"/>
      <c r="C383" s="9">
        <v>48.07</v>
      </c>
    </row>
    <row r="384" spans="1:3" x14ac:dyDescent="0.25">
      <c r="A384" s="8" t="s">
        <v>390</v>
      </c>
      <c r="B384" s="9">
        <v>637.38</v>
      </c>
      <c r="C384" s="9"/>
    </row>
    <row r="385" spans="1:3" x14ac:dyDescent="0.25">
      <c r="A385" s="10" t="s">
        <v>295</v>
      </c>
      <c r="B385" s="9"/>
      <c r="C385" s="9">
        <v>438.34</v>
      </c>
    </row>
    <row r="386" spans="1:3" x14ac:dyDescent="0.25">
      <c r="A386" s="10" t="s">
        <v>296</v>
      </c>
      <c r="B386" s="9"/>
      <c r="C386" s="9">
        <v>35.65</v>
      </c>
    </row>
    <row r="387" spans="1:3" x14ac:dyDescent="0.25">
      <c r="A387" s="8" t="s">
        <v>297</v>
      </c>
      <c r="B387" s="9">
        <v>233.24</v>
      </c>
      <c r="C387" s="9"/>
    </row>
    <row r="388" spans="1:3" x14ac:dyDescent="0.25">
      <c r="A388" s="10" t="s">
        <v>298</v>
      </c>
      <c r="B388" s="9"/>
      <c r="C388" s="9">
        <v>192.69</v>
      </c>
    </row>
    <row r="389" spans="1:3" x14ac:dyDescent="0.25">
      <c r="A389" s="10" t="s">
        <v>299</v>
      </c>
      <c r="B389" s="9"/>
      <c r="C389" s="9">
        <v>40.549999999999997</v>
      </c>
    </row>
    <row r="390" spans="1:3" x14ac:dyDescent="0.25">
      <c r="A390" s="8" t="s">
        <v>391</v>
      </c>
      <c r="B390" s="9">
        <v>3242.62</v>
      </c>
      <c r="C390" s="9"/>
    </row>
    <row r="391" spans="1:3" x14ac:dyDescent="0.25">
      <c r="A391" s="10" t="s">
        <v>301</v>
      </c>
      <c r="B391" s="9"/>
      <c r="C391" s="9">
        <v>0.5</v>
      </c>
    </row>
    <row r="392" spans="1:3" x14ac:dyDescent="0.25">
      <c r="A392" s="10" t="s">
        <v>302</v>
      </c>
      <c r="B392" s="9"/>
      <c r="C392" s="9">
        <v>42.47</v>
      </c>
    </row>
    <row r="393" spans="1:3" x14ac:dyDescent="0.25">
      <c r="A393" s="10" t="s">
        <v>300</v>
      </c>
      <c r="B393" s="9"/>
      <c r="C393" s="9">
        <v>3199.65</v>
      </c>
    </row>
    <row r="394" spans="1:3" x14ac:dyDescent="0.25">
      <c r="A394" s="12" t="s">
        <v>395</v>
      </c>
      <c r="B394" s="9">
        <f>SUM(B3:B393)</f>
        <v>329477.31806250004</v>
      </c>
      <c r="C394" s="9">
        <f>SUM(C3:C393)</f>
        <v>306539.86</v>
      </c>
    </row>
  </sheetData>
  <mergeCells count="1">
    <mergeCell ref="A1:C1"/>
  </mergeCells>
  <conditionalFormatting sqref="A2:B3 A8:B393 A394 A4:A7 C4:C7 A1">
    <cfRule type="duplicateValues" dxfId="0" priority="31"/>
  </conditionalFormatting>
  <hyperlinks>
    <hyperlink ref="F36" r:id="rId1" xr:uid="{5135C7FA-27FA-4E67-AF29-272930D3423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Ending 3.31.26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Mruz, Jordan</dc:creator>
  <cp:lastModifiedBy>Ross, Gail</cp:lastModifiedBy>
  <dcterms:created xsi:type="dcterms:W3CDTF">2026-05-15T18:59:23Z</dcterms:created>
  <dcterms:modified xsi:type="dcterms:W3CDTF">2026-05-20T15:31:40Z</dcterms:modified>
</cp:coreProperties>
</file>