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30" windowHeight="12330" tabRatio="598" activeTab="0"/>
  </bookViews>
  <sheets>
    <sheet name="Table A3 - Head of Househol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<sst xmlns="http://schemas.openxmlformats.org/spreadsheetml/2006/main" count="93" uniqueCount="41">
  <si>
    <t xml:space="preserve">  five or more</t>
  </si>
  <si>
    <t xml:space="preserve">  four</t>
  </si>
  <si>
    <t xml:space="preserve">  number</t>
  </si>
  <si>
    <t xml:space="preserve">  one</t>
  </si>
  <si>
    <t xml:space="preserve">  per return</t>
  </si>
  <si>
    <t xml:space="preserve">  self and blind</t>
  </si>
  <si>
    <t xml:space="preserve">  self and over 65</t>
  </si>
  <si>
    <t xml:space="preserve">  self and under 65</t>
  </si>
  <si>
    <t xml:space="preserve">  self over 65 &amp; blind</t>
  </si>
  <si>
    <t xml:space="preserve">  three</t>
  </si>
  <si>
    <t xml:space="preserve">  two</t>
  </si>
  <si>
    <t>&lt;0-0</t>
  </si>
  <si>
    <t>&gt;0-5</t>
  </si>
  <si>
    <t>&gt;100-200</t>
  </si>
  <si>
    <t>&gt;10-15</t>
  </si>
  <si>
    <t>&gt;15-20</t>
  </si>
  <si>
    <t>&gt;200-500</t>
  </si>
  <si>
    <t>&gt;20-25</t>
  </si>
  <si>
    <t>&gt;25-30</t>
  </si>
  <si>
    <t>&gt;30-40</t>
  </si>
  <si>
    <t>&gt;40-50</t>
  </si>
  <si>
    <t>&gt;500</t>
  </si>
  <si>
    <t>&gt;50-75</t>
  </si>
  <si>
    <t>&gt;5-10</t>
  </si>
  <si>
    <t>&gt;75-100</t>
  </si>
  <si>
    <t>children at home:</t>
  </si>
  <si>
    <t>children away from home:</t>
  </si>
  <si>
    <t>Head of Household:</t>
  </si>
  <si>
    <t>Item</t>
  </si>
  <si>
    <t>number of exemptions and exemptions per return:</t>
  </si>
  <si>
    <t>number of returns</t>
  </si>
  <si>
    <t>Number of Returns and Type of Exemptions by Filing Status and Size of Adjusted Gross Income,</t>
  </si>
  <si>
    <t>number of returns claiming:</t>
  </si>
  <si>
    <t>other dependents</t>
  </si>
  <si>
    <t>Table: A3</t>
  </si>
  <si>
    <t>Number of returns are rounded to the nearest ten.</t>
  </si>
  <si>
    <t>* Does not add to "Total" due to rounding.</t>
  </si>
  <si>
    <t xml:space="preserve">Size of Adjusted Gross Income (1000'$) </t>
  </si>
  <si>
    <t>Total *</t>
  </si>
  <si>
    <t>Tax Year 2015.</t>
  </si>
  <si>
    <t>Contains only returns filed by August 25, 2016.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</si>
</sst>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"/>
    <numFmt numFmtId="167" formatCode="[$-409]dddd\,\ mmmm\ dd\,\ yyyy"/>
    <numFmt numFmtId="168" formatCode="[$-409]h:mm:ss\ AM/PM"/>
  </numFmts>
  <fonts count="40">
    <font>
      <sz val="12"/>
      <name val="Arial"/>
      <family val="0"/>
    </font>
    <font>
      <b/>
      <sz val="12"/>
      <name val="Arial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>
        <color indexed="9"/>
      </right>
      <top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>
        <color indexed="9"/>
      </left>
      <right style="thin">
        <color indexed="9"/>
      </right>
      <top style="double">
        <color indexed="9"/>
      </top>
      <bottom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63"/>
      </bottom>
    </border>
    <border>
      <left>
        <color indexed="9"/>
      </left>
      <right>
        <color indexed="9"/>
      </right>
      <top style="thin">
        <color indexed="9"/>
      </top>
      <bottom>
        <color indexed="63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9"/>
      </left>
      <right style="thin">
        <color indexed="9"/>
      </right>
      <top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>
        <color indexed="9"/>
      </left>
      <right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9"/>
      </left>
      <right style="thin">
        <color indexed="9"/>
      </right>
      <top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/>
    </border>
    <border>
      <left>
        <color indexed="63"/>
      </left>
      <right style="thin">
        <color indexed="9"/>
      </right>
      <top style="double"/>
      <bottom style="double"/>
    </border>
    <border>
      <left style="thin">
        <color indexed="9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9"/>
      </top>
      <bottom style="thin">
        <color indexed="9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6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Alignment="1" quotePrefix="1">
      <alignment/>
    </xf>
    <xf numFmtId="3" fontId="6" fillId="33" borderId="13" xfId="0" applyNumberFormat="1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 horizontal="right"/>
    </xf>
    <xf numFmtId="0" fontId="5" fillId="33" borderId="16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6" fillId="33" borderId="21" xfId="0" applyNumberFormat="1" applyFont="1" applyFill="1" applyBorder="1" applyAlignment="1">
      <alignment/>
    </xf>
    <xf numFmtId="3" fontId="6" fillId="33" borderId="22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6" fillId="33" borderId="23" xfId="0" applyNumberFormat="1" applyFont="1" applyFill="1" applyBorder="1" applyAlignment="1">
      <alignment/>
    </xf>
    <xf numFmtId="3" fontId="6" fillId="33" borderId="24" xfId="0" applyNumberFormat="1" applyFont="1" applyFill="1" applyBorder="1" applyAlignment="1">
      <alignment/>
    </xf>
    <xf numFmtId="3" fontId="6" fillId="33" borderId="25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40"/>
  <sheetViews>
    <sheetView showGridLines="0" tabSelected="1" zoomScale="99" zoomScaleNormal="99" zoomScalePageLayoutView="0" workbookViewId="0" topLeftCell="A1">
      <selection activeCell="A31" sqref="A31"/>
    </sheetView>
  </sheetViews>
  <sheetFormatPr defaultColWidth="9.77734375" defaultRowHeight="15"/>
  <cols>
    <col min="1" max="1" width="15.6640625" style="0" customWidth="1"/>
    <col min="2" max="14" width="7.6640625" style="0" customWidth="1"/>
    <col min="15" max="15" width="6.6640625" style="0" customWidth="1"/>
    <col min="16" max="16" width="9.6640625" style="0" customWidth="1"/>
  </cols>
  <sheetData>
    <row r="1" spans="1:238" ht="15.75">
      <c r="A1" s="4" t="s">
        <v>34</v>
      </c>
      <c r="B1" s="36" t="s">
        <v>31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</row>
    <row r="2" spans="1:238" ht="15.75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</row>
    <row r="3" spans="1:238" ht="16.5" thickBot="1">
      <c r="A3" s="5" t="s">
        <v>27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</row>
    <row r="4" spans="1:238" ht="16.5" thickTop="1">
      <c r="A4" s="7"/>
      <c r="B4" s="33" t="s">
        <v>37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  <c r="P4" s="15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</row>
    <row r="5" spans="1:238" ht="15.75" thickBot="1">
      <c r="A5" s="16" t="s">
        <v>28</v>
      </c>
      <c r="B5" s="17" t="s">
        <v>11</v>
      </c>
      <c r="C5" s="18" t="s">
        <v>12</v>
      </c>
      <c r="D5" s="18" t="s">
        <v>23</v>
      </c>
      <c r="E5" s="18" t="s">
        <v>14</v>
      </c>
      <c r="F5" s="18" t="s">
        <v>15</v>
      </c>
      <c r="G5" s="18" t="s">
        <v>17</v>
      </c>
      <c r="H5" s="18" t="s">
        <v>18</v>
      </c>
      <c r="I5" s="18" t="s">
        <v>19</v>
      </c>
      <c r="J5" s="18" t="s">
        <v>20</v>
      </c>
      <c r="K5" s="18" t="s">
        <v>22</v>
      </c>
      <c r="L5" s="18" t="s">
        <v>24</v>
      </c>
      <c r="M5" s="18" t="s">
        <v>13</v>
      </c>
      <c r="N5" s="18" t="s">
        <v>16</v>
      </c>
      <c r="O5" s="19" t="s">
        <v>21</v>
      </c>
      <c r="P5" s="20" t="s">
        <v>38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</row>
    <row r="6" spans="1:238" ht="16.5" thickTop="1">
      <c r="A6" s="21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</row>
    <row r="7" spans="1:238" ht="16.5" thickBot="1">
      <c r="A7" s="11" t="s">
        <v>2</v>
      </c>
      <c r="B7" s="27">
        <f>ROUND(Sheet1!B7,-1)</f>
        <v>290</v>
      </c>
      <c r="C7" s="27">
        <f>ROUND(Sheet1!C7,-1)</f>
        <v>2750</v>
      </c>
      <c r="D7" s="27">
        <f>ROUND(Sheet1!D7,-1)</f>
        <v>6450</v>
      </c>
      <c r="E7" s="27">
        <f>ROUND(Sheet1!E7,-1)</f>
        <v>10440</v>
      </c>
      <c r="F7" s="27">
        <f>ROUND(Sheet1!F7,-1)</f>
        <v>11640</v>
      </c>
      <c r="G7" s="27">
        <f>ROUND(Sheet1!G7,-1)</f>
        <v>11660</v>
      </c>
      <c r="H7" s="27">
        <f>ROUND(Sheet1!H7,-1)</f>
        <v>11390</v>
      </c>
      <c r="I7" s="27">
        <f>ROUND(Sheet1!I7,-1)</f>
        <v>17440</v>
      </c>
      <c r="J7" s="27">
        <f>ROUND(Sheet1!J7,-1)</f>
        <v>9670</v>
      </c>
      <c r="K7" s="27">
        <f>ROUND(Sheet1!K7,-1)</f>
        <v>10520</v>
      </c>
      <c r="L7" s="27">
        <f>ROUND(Sheet1!L7,-1)</f>
        <v>3200</v>
      </c>
      <c r="M7" s="27">
        <f>ROUND(Sheet1!M7,-1)</f>
        <v>1850</v>
      </c>
      <c r="N7" s="27">
        <f>ROUND(Sheet1!N7,-1)</f>
        <v>290</v>
      </c>
      <c r="O7" s="27">
        <f>ROUND(Sheet1!O7,-1)</f>
        <v>70</v>
      </c>
      <c r="P7" s="31">
        <f>ROUND(Sheet1!P7,-1)</f>
        <v>97660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</row>
    <row r="8" spans="1:238" ht="16.5" thickTop="1">
      <c r="A8" s="21" t="s">
        <v>32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1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</row>
    <row r="9" spans="1:238" ht="15.75">
      <c r="A9" s="23" t="s">
        <v>7</v>
      </c>
      <c r="B9" s="24">
        <f>ROUND(Sheet1!B9,-1)</f>
        <v>260</v>
      </c>
      <c r="C9" s="24">
        <f>ROUND(Sheet1!C9,-1)</f>
        <v>2660</v>
      </c>
      <c r="D9" s="24">
        <f>ROUND(Sheet1!D9,-1)</f>
        <v>6340</v>
      </c>
      <c r="E9" s="24">
        <f>ROUND(Sheet1!E9,-1)</f>
        <v>10240</v>
      </c>
      <c r="F9" s="24">
        <f>ROUND(Sheet1!F9,-1)</f>
        <v>11460</v>
      </c>
      <c r="G9" s="24">
        <f>ROUND(Sheet1!G9,-1)</f>
        <v>11510</v>
      </c>
      <c r="H9" s="24">
        <f>ROUND(Sheet1!H9,-1)</f>
        <v>11260</v>
      </c>
      <c r="I9" s="24">
        <f>ROUND(Sheet1!I9,-1)</f>
        <v>17250</v>
      </c>
      <c r="J9" s="24">
        <f>ROUND(Sheet1!J9,-1)</f>
        <v>9530</v>
      </c>
      <c r="K9" s="24">
        <f>ROUND(Sheet1!K9,-1)</f>
        <v>10220</v>
      </c>
      <c r="L9" s="24">
        <f>ROUND(Sheet1!L9,-1)</f>
        <v>3100</v>
      </c>
      <c r="M9" s="24">
        <f>ROUND(Sheet1!M9,-1)</f>
        <v>1790</v>
      </c>
      <c r="N9" s="24">
        <f>ROUND(Sheet1!N9,-1)</f>
        <v>280</v>
      </c>
      <c r="O9" s="24">
        <f>ROUND(Sheet1!O9,-1)</f>
        <v>70</v>
      </c>
      <c r="P9" s="13">
        <f>ROUND(Sheet1!P9,-1)</f>
        <v>95960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</row>
    <row r="10" spans="1:238" ht="15.75">
      <c r="A10" s="23" t="s">
        <v>6</v>
      </c>
      <c r="B10" s="24">
        <f>ROUND(Sheet1!B10,-1)</f>
        <v>20</v>
      </c>
      <c r="C10" s="24">
        <f>ROUND(Sheet1!C10,-1)</f>
        <v>90</v>
      </c>
      <c r="D10" s="24">
        <f>ROUND(Sheet1!D10,-1)</f>
        <v>110</v>
      </c>
      <c r="E10" s="24">
        <f>ROUND(Sheet1!E10,-1)</f>
        <v>190</v>
      </c>
      <c r="F10" s="24">
        <f>ROUND(Sheet1!F10,-1)</f>
        <v>170</v>
      </c>
      <c r="G10" s="24">
        <f>ROUND(Sheet1!G10,-1)</f>
        <v>150</v>
      </c>
      <c r="H10" s="24">
        <f>ROUND(Sheet1!H10,-1)</f>
        <v>130</v>
      </c>
      <c r="I10" s="24">
        <f>ROUND(Sheet1!I10,-1)</f>
        <v>190</v>
      </c>
      <c r="J10" s="24">
        <f>ROUND(Sheet1!J10,-1)</f>
        <v>130</v>
      </c>
      <c r="K10" s="24">
        <f>ROUND(Sheet1!K10,-1)</f>
        <v>290</v>
      </c>
      <c r="L10" s="24">
        <f>ROUND(Sheet1!L10,-1)</f>
        <v>100</v>
      </c>
      <c r="M10" s="24">
        <f>ROUND(Sheet1!M10,-1)</f>
        <v>60</v>
      </c>
      <c r="N10" s="24">
        <f>ROUND(Sheet1!N10,-1)</f>
        <v>10</v>
      </c>
      <c r="O10" s="24">
        <f>ROUND(Sheet1!O10,-1)</f>
        <v>0</v>
      </c>
      <c r="P10" s="13">
        <f>ROUND(Sheet1!P10,-1)</f>
        <v>1640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</row>
    <row r="11" spans="1:238" ht="15.75">
      <c r="A11" s="23" t="s">
        <v>8</v>
      </c>
      <c r="B11" s="24">
        <f>ROUND(Sheet1!B11,-1)</f>
        <v>0</v>
      </c>
      <c r="C11" s="24">
        <f>ROUND(Sheet1!C11,-1)</f>
        <v>0</v>
      </c>
      <c r="D11" s="24">
        <f>ROUND(Sheet1!D11,-1)</f>
        <v>0</v>
      </c>
      <c r="E11" s="24">
        <f>ROUND(Sheet1!E11,-1)</f>
        <v>0</v>
      </c>
      <c r="F11" s="24">
        <f>ROUND(Sheet1!F11,-1)</f>
        <v>0</v>
      </c>
      <c r="G11" s="24">
        <f>ROUND(Sheet1!G11,-1)</f>
        <v>0</v>
      </c>
      <c r="H11" s="24">
        <f>ROUND(Sheet1!H11,-1)</f>
        <v>0</v>
      </c>
      <c r="I11" s="24">
        <f>ROUND(Sheet1!I11,-1)</f>
        <v>0</v>
      </c>
      <c r="J11" s="24">
        <f>ROUND(Sheet1!J11,-1)</f>
        <v>0</v>
      </c>
      <c r="K11" s="24">
        <f>ROUND(Sheet1!K11,-1)</f>
        <v>0</v>
      </c>
      <c r="L11" s="24">
        <f>ROUND(Sheet1!L11,-1)</f>
        <v>0</v>
      </c>
      <c r="M11" s="24">
        <f>ROUND(Sheet1!M11,-1)</f>
        <v>0</v>
      </c>
      <c r="N11" s="24">
        <f>ROUND(Sheet1!N11,-1)</f>
        <v>0</v>
      </c>
      <c r="O11" s="24">
        <f>ROUND(Sheet1!O11,-1)</f>
        <v>0</v>
      </c>
      <c r="P11" s="13">
        <f>ROUND(Sheet1!P11,-1)</f>
        <v>10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</row>
    <row r="12" spans="1:238" ht="16.5" thickBot="1">
      <c r="A12" s="11" t="s">
        <v>5</v>
      </c>
      <c r="B12" s="27">
        <f>ROUND(Sheet1!B12,-1)</f>
        <v>0</v>
      </c>
      <c r="C12" s="27">
        <f>ROUND(Sheet1!C12,-1)</f>
        <v>0</v>
      </c>
      <c r="D12" s="27">
        <f>ROUND(Sheet1!D12,-1)</f>
        <v>0</v>
      </c>
      <c r="E12" s="27">
        <f>ROUND(Sheet1!E12,-1)</f>
        <v>10</v>
      </c>
      <c r="F12" s="27">
        <f>ROUND(Sheet1!F12,-1)</f>
        <v>10</v>
      </c>
      <c r="G12" s="27">
        <f>ROUND(Sheet1!G12,-1)</f>
        <v>10</v>
      </c>
      <c r="H12" s="27">
        <f>ROUND(Sheet1!H12,-1)</f>
        <v>0</v>
      </c>
      <c r="I12" s="27">
        <f>ROUND(Sheet1!I12,-1)</f>
        <v>10</v>
      </c>
      <c r="J12" s="27">
        <f>ROUND(Sheet1!J12,-1)</f>
        <v>10</v>
      </c>
      <c r="K12" s="27">
        <f>ROUND(Sheet1!K12,-1)</f>
        <v>0</v>
      </c>
      <c r="L12" s="27">
        <f>ROUND(Sheet1!L12,-1)</f>
        <v>0</v>
      </c>
      <c r="M12" s="27">
        <f>ROUND(Sheet1!M12,-1)</f>
        <v>0</v>
      </c>
      <c r="N12" s="27">
        <f>ROUND(Sheet1!N12,-1)</f>
        <v>0</v>
      </c>
      <c r="O12" s="27">
        <f>ROUND(Sheet1!O12,-1)</f>
        <v>0</v>
      </c>
      <c r="P12" s="31">
        <f>ROUND(Sheet1!P12,-1)</f>
        <v>50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</row>
    <row r="13" spans="1:238" ht="17.25" thickBot="1" thickTop="1">
      <c r="A13" s="25" t="s">
        <v>25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</row>
    <row r="14" spans="1:238" ht="16.5" thickTop="1">
      <c r="A14" s="6" t="s">
        <v>3</v>
      </c>
      <c r="B14" s="24">
        <f>ROUND(Sheet1!B14,-1)</f>
        <v>170</v>
      </c>
      <c r="C14" s="24">
        <f>ROUND(Sheet1!C14,-1)</f>
        <v>1480</v>
      </c>
      <c r="D14" s="24">
        <f>ROUND(Sheet1!D14,-1)</f>
        <v>3530</v>
      </c>
      <c r="E14" s="24">
        <f>ROUND(Sheet1!E14,-1)</f>
        <v>4990</v>
      </c>
      <c r="F14" s="24">
        <f>ROUND(Sheet1!F14,-1)</f>
        <v>5470</v>
      </c>
      <c r="G14" s="24">
        <f>ROUND(Sheet1!G14,-1)</f>
        <v>5450</v>
      </c>
      <c r="H14" s="24">
        <f>ROUND(Sheet1!H14,-1)</f>
        <v>5520</v>
      </c>
      <c r="I14" s="24">
        <f>ROUND(Sheet1!I14,-1)</f>
        <v>8710</v>
      </c>
      <c r="J14" s="24">
        <f>ROUND(Sheet1!J14,-1)</f>
        <v>5250</v>
      </c>
      <c r="K14" s="24">
        <f>ROUND(Sheet1!K14,-1)</f>
        <v>6230</v>
      </c>
      <c r="L14" s="24">
        <f>ROUND(Sheet1!L14,-1)</f>
        <v>1930</v>
      </c>
      <c r="M14" s="24">
        <f>ROUND(Sheet1!M14,-1)</f>
        <v>1170</v>
      </c>
      <c r="N14" s="24">
        <f>ROUND(Sheet1!N14,-1)</f>
        <v>180</v>
      </c>
      <c r="O14" s="24">
        <f>ROUND(Sheet1!O14,-1)</f>
        <v>40</v>
      </c>
      <c r="P14" s="13">
        <f>ROUND(Sheet1!P14,-1)</f>
        <v>50100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</row>
    <row r="15" spans="1:238" ht="15.75">
      <c r="A15" s="6" t="s">
        <v>10</v>
      </c>
      <c r="B15" s="24">
        <f>ROUND(Sheet1!B15,-1)</f>
        <v>50</v>
      </c>
      <c r="C15" s="24">
        <f>ROUND(Sheet1!C15,-1)</f>
        <v>700</v>
      </c>
      <c r="D15" s="24">
        <f>ROUND(Sheet1!D15,-1)</f>
        <v>1520</v>
      </c>
      <c r="E15" s="24">
        <f>ROUND(Sheet1!E15,-1)</f>
        <v>2970</v>
      </c>
      <c r="F15" s="24">
        <f>ROUND(Sheet1!F15,-1)</f>
        <v>3300</v>
      </c>
      <c r="G15" s="24">
        <f>ROUND(Sheet1!G15,-1)</f>
        <v>3260</v>
      </c>
      <c r="H15" s="24">
        <f>ROUND(Sheet1!H15,-1)</f>
        <v>2920</v>
      </c>
      <c r="I15" s="24">
        <f>ROUND(Sheet1!I15,-1)</f>
        <v>4230</v>
      </c>
      <c r="J15" s="24">
        <f>ROUND(Sheet1!J15,-1)</f>
        <v>2100</v>
      </c>
      <c r="K15" s="24">
        <f>ROUND(Sheet1!K15,-1)</f>
        <v>2150</v>
      </c>
      <c r="L15" s="24">
        <f>ROUND(Sheet1!L15,-1)</f>
        <v>670</v>
      </c>
      <c r="M15" s="24">
        <f>ROUND(Sheet1!M15,-1)</f>
        <v>360</v>
      </c>
      <c r="N15" s="24">
        <f>ROUND(Sheet1!N15,-1)</f>
        <v>60</v>
      </c>
      <c r="O15" s="24">
        <f>ROUND(Sheet1!O15,-1)</f>
        <v>10</v>
      </c>
      <c r="P15" s="13">
        <f>ROUND(Sheet1!P15,-1)</f>
        <v>24280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</row>
    <row r="16" spans="1:238" ht="15.75">
      <c r="A16" s="6" t="s">
        <v>9</v>
      </c>
      <c r="B16" s="24">
        <f>ROUND(Sheet1!B16,-1)</f>
        <v>10</v>
      </c>
      <c r="C16" s="24">
        <f>ROUND(Sheet1!C16,-1)</f>
        <v>240</v>
      </c>
      <c r="D16" s="24">
        <f>ROUND(Sheet1!D16,-1)</f>
        <v>620</v>
      </c>
      <c r="E16" s="24">
        <f>ROUND(Sheet1!E16,-1)</f>
        <v>1260</v>
      </c>
      <c r="F16" s="24">
        <f>ROUND(Sheet1!F16,-1)</f>
        <v>1380</v>
      </c>
      <c r="G16" s="24">
        <f>ROUND(Sheet1!G16,-1)</f>
        <v>1300</v>
      </c>
      <c r="H16" s="24">
        <f>ROUND(Sheet1!H16,-1)</f>
        <v>1120</v>
      </c>
      <c r="I16" s="24">
        <f>ROUND(Sheet1!I16,-1)</f>
        <v>1590</v>
      </c>
      <c r="J16" s="24">
        <f>ROUND(Sheet1!J16,-1)</f>
        <v>720</v>
      </c>
      <c r="K16" s="24">
        <f>ROUND(Sheet1!K16,-1)</f>
        <v>560</v>
      </c>
      <c r="L16" s="24">
        <f>ROUND(Sheet1!L16,-1)</f>
        <v>150</v>
      </c>
      <c r="M16" s="24">
        <f>ROUND(Sheet1!M16,-1)</f>
        <v>80</v>
      </c>
      <c r="N16" s="24">
        <f>ROUND(Sheet1!N16,-1)</f>
        <v>20</v>
      </c>
      <c r="O16" s="24">
        <f>ROUND(Sheet1!O16,-1)</f>
        <v>0</v>
      </c>
      <c r="P16" s="13">
        <f>ROUND(Sheet1!P16,-1)</f>
        <v>9040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</row>
    <row r="17" spans="1:238" ht="15.75">
      <c r="A17" s="6" t="s">
        <v>1</v>
      </c>
      <c r="B17" s="24">
        <f>ROUND(Sheet1!B17,-1)</f>
        <v>0</v>
      </c>
      <c r="C17" s="24">
        <f>ROUND(Sheet1!C17,-1)</f>
        <v>40</v>
      </c>
      <c r="D17" s="24">
        <f>ROUND(Sheet1!D17,-1)</f>
        <v>140</v>
      </c>
      <c r="E17" s="24">
        <f>ROUND(Sheet1!E17,-1)</f>
        <v>210</v>
      </c>
      <c r="F17" s="24">
        <f>ROUND(Sheet1!F17,-1)</f>
        <v>240</v>
      </c>
      <c r="G17" s="24">
        <f>ROUND(Sheet1!G17,-1)</f>
        <v>240</v>
      </c>
      <c r="H17" s="24">
        <f>ROUND(Sheet1!H17,-1)</f>
        <v>290</v>
      </c>
      <c r="I17" s="24">
        <f>ROUND(Sheet1!I17,-1)</f>
        <v>380</v>
      </c>
      <c r="J17" s="24">
        <f>ROUND(Sheet1!J17,-1)</f>
        <v>200</v>
      </c>
      <c r="K17" s="24">
        <f>ROUND(Sheet1!K17,-1)</f>
        <v>140</v>
      </c>
      <c r="L17" s="24">
        <f>ROUND(Sheet1!L17,-1)</f>
        <v>30</v>
      </c>
      <c r="M17" s="24">
        <f>ROUND(Sheet1!M17,-1)</f>
        <v>20</v>
      </c>
      <c r="N17" s="24">
        <f>ROUND(Sheet1!N17,-1)</f>
        <v>0</v>
      </c>
      <c r="O17" s="24">
        <f>ROUND(Sheet1!O17,-1)</f>
        <v>0</v>
      </c>
      <c r="P17" s="13">
        <f>ROUND(Sheet1!P17,-1)</f>
        <v>1930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</row>
    <row r="18" spans="1:238" ht="16.5" thickBot="1">
      <c r="A18" s="8" t="s">
        <v>0</v>
      </c>
      <c r="B18" s="24">
        <f>ROUND(Sheet1!B18,-1)</f>
        <v>0</v>
      </c>
      <c r="C18" s="24">
        <f>ROUND(Sheet1!C18,-1)</f>
        <v>10</v>
      </c>
      <c r="D18" s="24">
        <f>ROUND(Sheet1!D18,-1)</f>
        <v>30</v>
      </c>
      <c r="E18" s="24">
        <f>ROUND(Sheet1!E18,-1)</f>
        <v>50</v>
      </c>
      <c r="F18" s="24">
        <f>ROUND(Sheet1!F18,-1)</f>
        <v>70</v>
      </c>
      <c r="G18" s="24">
        <f>ROUND(Sheet1!G18,-1)</f>
        <v>70</v>
      </c>
      <c r="H18" s="24">
        <f>ROUND(Sheet1!H18,-1)</f>
        <v>70</v>
      </c>
      <c r="I18" s="24">
        <f>ROUND(Sheet1!I18,-1)</f>
        <v>110</v>
      </c>
      <c r="J18" s="24">
        <f>ROUND(Sheet1!J18,-1)</f>
        <v>50</v>
      </c>
      <c r="K18" s="24">
        <f>ROUND(Sheet1!K18,-1)</f>
        <v>50</v>
      </c>
      <c r="L18" s="24">
        <f>ROUND(Sheet1!L18,-1)</f>
        <v>10</v>
      </c>
      <c r="M18" s="24">
        <f>ROUND(Sheet1!M18,-1)</f>
        <v>10</v>
      </c>
      <c r="N18" s="24">
        <f>ROUND(Sheet1!N18,-1)</f>
        <v>0</v>
      </c>
      <c r="O18" s="24">
        <f>ROUND(Sheet1!O18,-1)</f>
        <v>0</v>
      </c>
      <c r="P18" s="13">
        <f>ROUND(Sheet1!P18,-1)</f>
        <v>510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</row>
    <row r="19" spans="1:238" ht="17.25" thickBot="1" thickTop="1">
      <c r="A19" s="25" t="s">
        <v>26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</row>
    <row r="20" spans="1:238" ht="16.5" thickTop="1">
      <c r="A20" s="6" t="s">
        <v>3</v>
      </c>
      <c r="B20" s="24">
        <f>ROUND(Sheet1!B20,-1)</f>
        <v>10</v>
      </c>
      <c r="C20" s="24">
        <f>ROUND(Sheet1!C20,-1)</f>
        <v>10</v>
      </c>
      <c r="D20" s="24">
        <f>ROUND(Sheet1!D20,-1)</f>
        <v>10</v>
      </c>
      <c r="E20" s="24">
        <f>ROUND(Sheet1!E20,-1)</f>
        <v>20</v>
      </c>
      <c r="F20" s="24">
        <f>ROUND(Sheet1!F20,-1)</f>
        <v>30</v>
      </c>
      <c r="G20" s="24">
        <f>ROUND(Sheet1!G20,-1)</f>
        <v>30</v>
      </c>
      <c r="H20" s="24">
        <f>ROUND(Sheet1!H20,-1)</f>
        <v>50</v>
      </c>
      <c r="I20" s="24">
        <f>ROUND(Sheet1!I20,-1)</f>
        <v>100</v>
      </c>
      <c r="J20" s="24">
        <f>ROUND(Sheet1!J20,-1)</f>
        <v>80</v>
      </c>
      <c r="K20" s="24">
        <f>ROUND(Sheet1!K20,-1)</f>
        <v>100</v>
      </c>
      <c r="L20" s="24">
        <f>ROUND(Sheet1!L20,-1)</f>
        <v>30</v>
      </c>
      <c r="M20" s="24">
        <f>ROUND(Sheet1!M20,-1)</f>
        <v>20</v>
      </c>
      <c r="N20" s="24">
        <f>ROUND(Sheet1!N20,-1)</f>
        <v>0</v>
      </c>
      <c r="O20" s="24">
        <f>ROUND(Sheet1!O20,-1)</f>
        <v>0</v>
      </c>
      <c r="P20" s="13">
        <f>ROUND(Sheet1!P20,-1)</f>
        <v>490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</row>
    <row r="21" spans="1:238" ht="15.75">
      <c r="A21" s="6" t="s">
        <v>10</v>
      </c>
      <c r="B21" s="24">
        <f>ROUND(Sheet1!B21,-1)</f>
        <v>0</v>
      </c>
      <c r="C21" s="24">
        <f>ROUND(Sheet1!C21,-1)</f>
        <v>0</v>
      </c>
      <c r="D21" s="24">
        <f>ROUND(Sheet1!D21,-1)</f>
        <v>0</v>
      </c>
      <c r="E21" s="24">
        <f>ROUND(Sheet1!E21,-1)</f>
        <v>0</v>
      </c>
      <c r="F21" s="24">
        <f>ROUND(Sheet1!F21,-1)</f>
        <v>0</v>
      </c>
      <c r="G21" s="24">
        <f>ROUND(Sheet1!G21,-1)</f>
        <v>0</v>
      </c>
      <c r="H21" s="24">
        <f>ROUND(Sheet1!H21,-1)</f>
        <v>0</v>
      </c>
      <c r="I21" s="24">
        <f>ROUND(Sheet1!I21,-1)</f>
        <v>10</v>
      </c>
      <c r="J21" s="24">
        <f>ROUND(Sheet1!J21,-1)</f>
        <v>10</v>
      </c>
      <c r="K21" s="24">
        <f>ROUND(Sheet1!K21,-1)</f>
        <v>20</v>
      </c>
      <c r="L21" s="24">
        <f>ROUND(Sheet1!L21,-1)</f>
        <v>10</v>
      </c>
      <c r="M21" s="24">
        <f>ROUND(Sheet1!M21,-1)</f>
        <v>10</v>
      </c>
      <c r="N21" s="24">
        <f>ROUND(Sheet1!N21,-1)</f>
        <v>0</v>
      </c>
      <c r="O21" s="24">
        <f>ROUND(Sheet1!O21,-1)</f>
        <v>0</v>
      </c>
      <c r="P21" s="13">
        <f>ROUND(Sheet1!P21,-1)</f>
        <v>60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</row>
    <row r="22" spans="1:238" ht="15.75">
      <c r="A22" s="6" t="s">
        <v>9</v>
      </c>
      <c r="B22" s="24">
        <f>ROUND(Sheet1!B22,-1)</f>
        <v>0</v>
      </c>
      <c r="C22" s="24">
        <f>ROUND(Sheet1!C22,-1)</f>
        <v>0</v>
      </c>
      <c r="D22" s="24">
        <f>ROUND(Sheet1!D22,-1)</f>
        <v>0</v>
      </c>
      <c r="E22" s="24">
        <f>ROUND(Sheet1!E22,-1)</f>
        <v>0</v>
      </c>
      <c r="F22" s="24">
        <f>ROUND(Sheet1!F22,-1)</f>
        <v>0</v>
      </c>
      <c r="G22" s="24">
        <f>ROUND(Sheet1!G22,-1)</f>
        <v>0</v>
      </c>
      <c r="H22" s="24">
        <f>ROUND(Sheet1!H22,-1)</f>
        <v>0</v>
      </c>
      <c r="I22" s="24">
        <f>ROUND(Sheet1!I22,-1)</f>
        <v>0</v>
      </c>
      <c r="J22" s="24">
        <f>ROUND(Sheet1!J22,-1)</f>
        <v>0</v>
      </c>
      <c r="K22" s="24">
        <f>ROUND(Sheet1!K22,-1)</f>
        <v>0</v>
      </c>
      <c r="L22" s="24">
        <f>ROUND(Sheet1!L22,-1)</f>
        <v>0</v>
      </c>
      <c r="M22" s="24">
        <f>ROUND(Sheet1!M22,-1)</f>
        <v>0</v>
      </c>
      <c r="N22" s="24">
        <f>ROUND(Sheet1!N22,-1)</f>
        <v>0</v>
      </c>
      <c r="O22" s="24">
        <f>ROUND(Sheet1!O22,-1)</f>
        <v>0</v>
      </c>
      <c r="P22" s="13">
        <f>ROUND(Sheet1!P22,-1)</f>
        <v>10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</row>
    <row r="23" spans="1:238" ht="15.75">
      <c r="A23" s="6" t="s">
        <v>1</v>
      </c>
      <c r="B23" s="24">
        <f>ROUND(Sheet1!B23,-1)</f>
        <v>0</v>
      </c>
      <c r="C23" s="24">
        <f>ROUND(Sheet1!C23,-1)</f>
        <v>0</v>
      </c>
      <c r="D23" s="24">
        <f>ROUND(Sheet1!D23,-1)</f>
        <v>0</v>
      </c>
      <c r="E23" s="24">
        <f>ROUND(Sheet1!E23,-1)</f>
        <v>0</v>
      </c>
      <c r="F23" s="24">
        <f>ROUND(Sheet1!F23,-1)</f>
        <v>0</v>
      </c>
      <c r="G23" s="24">
        <f>ROUND(Sheet1!G23,-1)</f>
        <v>0</v>
      </c>
      <c r="H23" s="24">
        <f>ROUND(Sheet1!H23,-1)</f>
        <v>0</v>
      </c>
      <c r="I23" s="24">
        <f>ROUND(Sheet1!I23,-1)</f>
        <v>0</v>
      </c>
      <c r="J23" s="24">
        <f>ROUND(Sheet1!J23,-1)</f>
        <v>0</v>
      </c>
      <c r="K23" s="24">
        <f>ROUND(Sheet1!K23,-1)</f>
        <v>0</v>
      </c>
      <c r="L23" s="24">
        <f>ROUND(Sheet1!L23,-1)</f>
        <v>0</v>
      </c>
      <c r="M23" s="24">
        <f>ROUND(Sheet1!M23,-1)</f>
        <v>0</v>
      </c>
      <c r="N23" s="24">
        <f>ROUND(Sheet1!N23,-1)</f>
        <v>0</v>
      </c>
      <c r="O23" s="24">
        <f>ROUND(Sheet1!O23,-1)</f>
        <v>0</v>
      </c>
      <c r="P23" s="13">
        <f>ROUND(Sheet1!P23,-1)</f>
        <v>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</row>
    <row r="24" spans="1:238" ht="16.5" thickBot="1">
      <c r="A24" s="8" t="s">
        <v>0</v>
      </c>
      <c r="B24" s="24">
        <f>ROUND(Sheet1!B24,-1)</f>
        <v>0</v>
      </c>
      <c r="C24" s="24">
        <f>ROUND(Sheet1!C24,-1)</f>
        <v>0</v>
      </c>
      <c r="D24" s="24">
        <f>ROUND(Sheet1!D24,-1)</f>
        <v>0</v>
      </c>
      <c r="E24" s="24">
        <f>ROUND(Sheet1!E24,-1)</f>
        <v>0</v>
      </c>
      <c r="F24" s="24">
        <f>ROUND(Sheet1!F24,-1)</f>
        <v>0</v>
      </c>
      <c r="G24" s="24">
        <f>ROUND(Sheet1!G24,-1)</f>
        <v>0</v>
      </c>
      <c r="H24" s="24">
        <f>ROUND(Sheet1!H24,-1)</f>
        <v>0</v>
      </c>
      <c r="I24" s="24">
        <f>ROUND(Sheet1!I24,-1)</f>
        <v>0</v>
      </c>
      <c r="J24" s="24">
        <f>ROUND(Sheet1!J24,-1)</f>
        <v>0</v>
      </c>
      <c r="K24" s="24">
        <f>ROUND(Sheet1!K24,-1)</f>
        <v>0</v>
      </c>
      <c r="L24" s="24">
        <f>ROUND(Sheet1!L24,-1)</f>
        <v>0</v>
      </c>
      <c r="M24" s="24">
        <f>ROUND(Sheet1!M24,-1)</f>
        <v>0</v>
      </c>
      <c r="N24" s="24">
        <f>ROUND(Sheet1!N24,-1)</f>
        <v>0</v>
      </c>
      <c r="O24" s="24">
        <f>ROUND(Sheet1!O24,-1)</f>
        <v>0</v>
      </c>
      <c r="P24" s="13">
        <f>ROUND(Sheet1!P24,-1)</f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</row>
    <row r="25" spans="1:238" ht="17.25" thickBot="1" thickTop="1">
      <c r="A25" s="25" t="s">
        <v>33</v>
      </c>
      <c r="B25" s="28">
        <f>ROUND(Sheet1!B25,-1)</f>
        <v>40</v>
      </c>
      <c r="C25" s="28">
        <f>ROUND(Sheet1!C25,-1)</f>
        <v>250</v>
      </c>
      <c r="D25" s="28">
        <f>ROUND(Sheet1!D25,-1)</f>
        <v>650</v>
      </c>
      <c r="E25" s="28">
        <f>ROUND(Sheet1!E25,-1)</f>
        <v>1190</v>
      </c>
      <c r="F25" s="28">
        <f>ROUND(Sheet1!F25,-1)</f>
        <v>1530</v>
      </c>
      <c r="G25" s="28">
        <f>ROUND(Sheet1!G25,-1)</f>
        <v>1740</v>
      </c>
      <c r="H25" s="28">
        <f>ROUND(Sheet1!H25,-1)</f>
        <v>1960</v>
      </c>
      <c r="I25" s="28">
        <f>ROUND(Sheet1!I25,-1)</f>
        <v>3290</v>
      </c>
      <c r="J25" s="28">
        <f>ROUND(Sheet1!J25,-1)</f>
        <v>1700</v>
      </c>
      <c r="K25" s="28">
        <f>ROUND(Sheet1!K25,-1)</f>
        <v>1380</v>
      </c>
      <c r="L25" s="28">
        <f>ROUND(Sheet1!L25,-1)</f>
        <v>340</v>
      </c>
      <c r="M25" s="28">
        <f>ROUND(Sheet1!M25,-1)</f>
        <v>140</v>
      </c>
      <c r="N25" s="28">
        <f>ROUND(Sheet1!N25,-1)</f>
        <v>20</v>
      </c>
      <c r="O25" s="28">
        <f>ROUND(Sheet1!O25,-1)</f>
        <v>10</v>
      </c>
      <c r="P25" s="32">
        <f>ROUND(Sheet1!P25,-1)</f>
        <v>14230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</row>
    <row r="26" spans="1:238" ht="16.5" thickTop="1">
      <c r="A26" s="5" t="s">
        <v>29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</row>
    <row r="27" spans="1:238" ht="15.75">
      <c r="A27" s="6" t="s">
        <v>2</v>
      </c>
      <c r="B27" s="24">
        <f>ROUND(Sheet1!B27,-1)</f>
        <v>680</v>
      </c>
      <c r="C27" s="24">
        <f>ROUND(Sheet1!C27,-1)</f>
        <v>6910</v>
      </c>
      <c r="D27" s="24">
        <f>ROUND(Sheet1!D27,-1)</f>
        <v>16430</v>
      </c>
      <c r="E27" s="24">
        <f>ROUND(Sheet1!E27,-1)</f>
        <v>27810</v>
      </c>
      <c r="F27" s="24">
        <f>ROUND(Sheet1!F27,-1)</f>
        <v>31330</v>
      </c>
      <c r="G27" s="24">
        <f>ROUND(Sheet1!G27,-1)</f>
        <v>31370</v>
      </c>
      <c r="H27" s="24">
        <f>ROUND(Sheet1!H27,-1)</f>
        <v>30740</v>
      </c>
      <c r="I27" s="24">
        <f>ROUND(Sheet1!I27,-1)</f>
        <v>47060</v>
      </c>
      <c r="J27" s="24">
        <f>ROUND(Sheet1!J27,-1)</f>
        <v>25330</v>
      </c>
      <c r="K27" s="24">
        <f>ROUND(Sheet1!K27,-1)</f>
        <v>25830</v>
      </c>
      <c r="L27" s="24">
        <f>ROUND(Sheet1!L27,-1)</f>
        <v>7560</v>
      </c>
      <c r="M27" s="24">
        <f>ROUND(Sheet1!M27,-1)</f>
        <v>4260</v>
      </c>
      <c r="N27" s="24">
        <f>ROUND(Sheet1!N27,-1)</f>
        <v>670</v>
      </c>
      <c r="O27" s="24">
        <f>ROUND(Sheet1!O27,-1)</f>
        <v>140</v>
      </c>
      <c r="P27" s="13">
        <f>ROUND(Sheet1!P27,-1)</f>
        <v>256110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</row>
    <row r="28" spans="1:238" ht="16.5" thickBot="1">
      <c r="A28" s="11" t="s">
        <v>4</v>
      </c>
      <c r="B28" s="29">
        <v>2.37762237762237</v>
      </c>
      <c r="C28" s="29">
        <v>2.51528384279476</v>
      </c>
      <c r="D28" s="29">
        <v>2.54823200992555</v>
      </c>
      <c r="E28" s="29">
        <v>2.66347443018578</v>
      </c>
      <c r="F28" s="29">
        <v>2.69230108266025</v>
      </c>
      <c r="G28" s="29">
        <v>2.69051295247898</v>
      </c>
      <c r="H28" s="29">
        <v>2.69747235387045</v>
      </c>
      <c r="I28" s="29">
        <v>2.69841178831489</v>
      </c>
      <c r="J28" s="29">
        <v>2.61784163737854</v>
      </c>
      <c r="K28" s="29">
        <v>2.45559992393991</v>
      </c>
      <c r="L28" s="29">
        <v>2.36366479049405</v>
      </c>
      <c r="M28" s="29">
        <v>2.30124391563007</v>
      </c>
      <c r="N28" s="29">
        <v>2.28231292517006</v>
      </c>
      <c r="O28" s="29">
        <v>2</v>
      </c>
      <c r="P28" s="30">
        <v>2.62253215368231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</row>
    <row r="29" spans="1:235" ht="16.5" thickTop="1">
      <c r="A29" s="6" t="s">
        <v>35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</row>
    <row r="30" spans="1:235" ht="15.75">
      <c r="A30" s="12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</row>
    <row r="31" spans="1:235" ht="15.75">
      <c r="A31" s="12" t="s">
        <v>40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</row>
    <row r="32" spans="1:235" ht="15.75">
      <c r="A32" s="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</row>
    <row r="33" spans="1:235" ht="15.75">
      <c r="A33" s="3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</row>
    <row r="34" spans="1:235" ht="15.7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</row>
    <row r="35" spans="1:235" ht="1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</row>
    <row r="36" spans="1:238" ht="1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</row>
    <row r="37" spans="2:16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</sheetData>
  <sheetProtection/>
  <mergeCells count="3">
    <mergeCell ref="B4:O4"/>
    <mergeCell ref="B1:P1"/>
    <mergeCell ref="A2:P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40"/>
  <sheetViews>
    <sheetView zoomScalePageLayoutView="0" workbookViewId="0" topLeftCell="A1">
      <selection activeCell="A1" sqref="A1:IV16384"/>
    </sheetView>
  </sheetViews>
  <sheetFormatPr defaultColWidth="9.77734375" defaultRowHeight="15"/>
  <cols>
    <col min="1" max="1" width="15.6640625" style="0" customWidth="1"/>
    <col min="2" max="14" width="7.6640625" style="0" customWidth="1"/>
    <col min="15" max="15" width="6.6640625" style="0" customWidth="1"/>
    <col min="16" max="16" width="9.6640625" style="0" customWidth="1"/>
  </cols>
  <sheetData>
    <row r="1" spans="1:238" ht="15.75">
      <c r="A1" s="4" t="s">
        <v>34</v>
      </c>
      <c r="B1" s="36" t="s">
        <v>31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</row>
    <row r="2" spans="1:238" ht="15.75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</row>
    <row r="3" spans="1:238" ht="16.5" thickBot="1">
      <c r="A3" s="5" t="s">
        <v>27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</row>
    <row r="4" spans="1:238" ht="16.5" thickTop="1">
      <c r="A4" s="7"/>
      <c r="B4" s="33" t="s">
        <v>37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  <c r="P4" s="15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</row>
    <row r="5" spans="1:238" ht="15.75" thickBot="1">
      <c r="A5" s="16" t="s">
        <v>28</v>
      </c>
      <c r="B5" s="17" t="s">
        <v>11</v>
      </c>
      <c r="C5" s="18" t="s">
        <v>12</v>
      </c>
      <c r="D5" s="18" t="s">
        <v>23</v>
      </c>
      <c r="E5" s="18" t="s">
        <v>14</v>
      </c>
      <c r="F5" s="18" t="s">
        <v>15</v>
      </c>
      <c r="G5" s="18" t="s">
        <v>17</v>
      </c>
      <c r="H5" s="18" t="s">
        <v>18</v>
      </c>
      <c r="I5" s="18" t="s">
        <v>19</v>
      </c>
      <c r="J5" s="18" t="s">
        <v>20</v>
      </c>
      <c r="K5" s="18" t="s">
        <v>22</v>
      </c>
      <c r="L5" s="18" t="s">
        <v>24</v>
      </c>
      <c r="M5" s="18" t="s">
        <v>13</v>
      </c>
      <c r="N5" s="18" t="s">
        <v>16</v>
      </c>
      <c r="O5" s="19" t="s">
        <v>21</v>
      </c>
      <c r="P5" s="20" t="s">
        <v>38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</row>
    <row r="6" spans="1:238" ht="16.5" thickTop="1">
      <c r="A6" s="21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</row>
    <row r="7" spans="1:238" ht="16.5" thickBot="1">
      <c r="A7" s="11" t="s">
        <v>2</v>
      </c>
      <c r="B7" s="24">
        <v>286</v>
      </c>
      <c r="C7" s="24">
        <v>2748</v>
      </c>
      <c r="D7" s="24">
        <v>6448</v>
      </c>
      <c r="E7" s="24">
        <v>10442</v>
      </c>
      <c r="F7" s="24">
        <v>11638</v>
      </c>
      <c r="G7" s="24">
        <v>11658</v>
      </c>
      <c r="H7" s="24">
        <v>11394</v>
      </c>
      <c r="I7" s="24">
        <v>17441</v>
      </c>
      <c r="J7" s="24">
        <v>9674</v>
      </c>
      <c r="K7" s="24">
        <v>10518</v>
      </c>
      <c r="L7" s="24">
        <v>3198</v>
      </c>
      <c r="M7" s="24">
        <v>1849</v>
      </c>
      <c r="N7" s="24">
        <v>294</v>
      </c>
      <c r="O7" s="24">
        <v>68</v>
      </c>
      <c r="P7" s="13">
        <v>97656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</row>
    <row r="8" spans="1:238" ht="16.5" thickTop="1">
      <c r="A8" s="21" t="s">
        <v>32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1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</row>
    <row r="9" spans="1:238" ht="15.75">
      <c r="A9" s="23" t="s">
        <v>7</v>
      </c>
      <c r="B9" s="24">
        <v>264</v>
      </c>
      <c r="C9" s="24">
        <v>2657</v>
      </c>
      <c r="D9" s="24">
        <v>6337</v>
      </c>
      <c r="E9" s="24">
        <v>10238</v>
      </c>
      <c r="F9" s="24">
        <v>11459</v>
      </c>
      <c r="G9" s="24">
        <v>11506</v>
      </c>
      <c r="H9" s="24">
        <v>11261</v>
      </c>
      <c r="I9" s="24">
        <v>17246</v>
      </c>
      <c r="J9" s="24">
        <v>9533</v>
      </c>
      <c r="K9" s="24">
        <v>10221</v>
      </c>
      <c r="L9" s="24">
        <v>3101</v>
      </c>
      <c r="M9" s="24">
        <v>1787</v>
      </c>
      <c r="N9" s="24">
        <v>284</v>
      </c>
      <c r="O9" s="24">
        <v>66</v>
      </c>
      <c r="P9" s="13">
        <v>95960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</row>
    <row r="10" spans="1:238" ht="15.75">
      <c r="A10" s="23" t="s">
        <v>6</v>
      </c>
      <c r="B10" s="24">
        <v>22</v>
      </c>
      <c r="C10" s="24">
        <v>90</v>
      </c>
      <c r="D10" s="24">
        <v>109</v>
      </c>
      <c r="E10" s="24">
        <v>194</v>
      </c>
      <c r="F10" s="24">
        <v>170</v>
      </c>
      <c r="G10" s="24">
        <v>146</v>
      </c>
      <c r="H10" s="24">
        <v>130</v>
      </c>
      <c r="I10" s="24">
        <v>188</v>
      </c>
      <c r="J10" s="24">
        <v>132</v>
      </c>
      <c r="K10" s="24">
        <v>293</v>
      </c>
      <c r="L10" s="24">
        <v>95</v>
      </c>
      <c r="M10" s="24">
        <v>62</v>
      </c>
      <c r="N10" s="24">
        <v>10</v>
      </c>
      <c r="O10" s="24">
        <v>2</v>
      </c>
      <c r="P10" s="13">
        <v>1643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</row>
    <row r="11" spans="1:238" ht="15.75">
      <c r="A11" s="23" t="s">
        <v>8</v>
      </c>
      <c r="B11" s="24">
        <v>0</v>
      </c>
      <c r="C11" s="24">
        <v>0</v>
      </c>
      <c r="D11" s="24">
        <v>0</v>
      </c>
      <c r="E11" s="24">
        <v>1</v>
      </c>
      <c r="F11" s="24">
        <v>0</v>
      </c>
      <c r="G11" s="24">
        <v>1</v>
      </c>
      <c r="H11" s="24">
        <v>0</v>
      </c>
      <c r="I11" s="24">
        <v>1</v>
      </c>
      <c r="J11" s="24">
        <v>1</v>
      </c>
      <c r="K11" s="24">
        <v>1</v>
      </c>
      <c r="L11" s="24">
        <v>0</v>
      </c>
      <c r="M11" s="24">
        <v>0</v>
      </c>
      <c r="N11" s="24">
        <v>0</v>
      </c>
      <c r="O11" s="24">
        <v>0</v>
      </c>
      <c r="P11" s="13">
        <v>5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</row>
    <row r="12" spans="1:238" ht="16.5" thickBot="1">
      <c r="A12" s="11" t="s">
        <v>5</v>
      </c>
      <c r="B12" s="24">
        <v>0</v>
      </c>
      <c r="C12" s="24">
        <v>1</v>
      </c>
      <c r="D12" s="24">
        <v>2</v>
      </c>
      <c r="E12" s="24">
        <v>9</v>
      </c>
      <c r="F12" s="24">
        <v>9</v>
      </c>
      <c r="G12" s="24">
        <v>5</v>
      </c>
      <c r="H12" s="24">
        <v>3</v>
      </c>
      <c r="I12" s="24">
        <v>6</v>
      </c>
      <c r="J12" s="24">
        <v>8</v>
      </c>
      <c r="K12" s="24">
        <v>3</v>
      </c>
      <c r="L12" s="24">
        <v>2</v>
      </c>
      <c r="M12" s="24">
        <v>0</v>
      </c>
      <c r="N12" s="24">
        <v>0</v>
      </c>
      <c r="O12" s="24">
        <v>0</v>
      </c>
      <c r="P12" s="13">
        <v>48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</row>
    <row r="13" spans="1:238" ht="17.25" thickBot="1" thickTop="1">
      <c r="A13" s="25" t="s">
        <v>25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1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</row>
    <row r="14" spans="1:238" ht="16.5" thickTop="1">
      <c r="A14" s="6" t="s">
        <v>3</v>
      </c>
      <c r="B14" s="24">
        <v>170</v>
      </c>
      <c r="C14" s="24">
        <v>1477</v>
      </c>
      <c r="D14" s="24">
        <v>3534</v>
      </c>
      <c r="E14" s="24">
        <v>4986</v>
      </c>
      <c r="F14" s="24">
        <v>5472</v>
      </c>
      <c r="G14" s="24">
        <v>5446</v>
      </c>
      <c r="H14" s="24">
        <v>5520</v>
      </c>
      <c r="I14" s="24">
        <v>8712</v>
      </c>
      <c r="J14" s="24">
        <v>5251</v>
      </c>
      <c r="K14" s="24">
        <v>6227</v>
      </c>
      <c r="L14" s="24">
        <v>1925</v>
      </c>
      <c r="M14" s="24">
        <v>1166</v>
      </c>
      <c r="N14" s="24">
        <v>175</v>
      </c>
      <c r="O14" s="24">
        <v>37</v>
      </c>
      <c r="P14" s="13">
        <v>50098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</row>
    <row r="15" spans="1:238" ht="15.75">
      <c r="A15" s="6" t="s">
        <v>10</v>
      </c>
      <c r="B15" s="24">
        <v>50</v>
      </c>
      <c r="C15" s="24">
        <v>702</v>
      </c>
      <c r="D15" s="24">
        <v>1521</v>
      </c>
      <c r="E15" s="24">
        <v>2966</v>
      </c>
      <c r="F15" s="24">
        <v>3300</v>
      </c>
      <c r="G15" s="24">
        <v>3256</v>
      </c>
      <c r="H15" s="24">
        <v>2920</v>
      </c>
      <c r="I15" s="24">
        <v>4231</v>
      </c>
      <c r="J15" s="24">
        <v>2100</v>
      </c>
      <c r="K15" s="24">
        <v>2145</v>
      </c>
      <c r="L15" s="24">
        <v>665</v>
      </c>
      <c r="M15" s="24">
        <v>356</v>
      </c>
      <c r="N15" s="24">
        <v>59</v>
      </c>
      <c r="O15" s="24">
        <v>12</v>
      </c>
      <c r="P15" s="26">
        <v>24283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</row>
    <row r="16" spans="1:238" ht="15.75">
      <c r="A16" s="6" t="s">
        <v>9</v>
      </c>
      <c r="B16" s="9">
        <v>14</v>
      </c>
      <c r="C16" s="9">
        <v>237</v>
      </c>
      <c r="D16" s="9">
        <v>617</v>
      </c>
      <c r="E16" s="9">
        <v>1263</v>
      </c>
      <c r="F16" s="9">
        <v>1381</v>
      </c>
      <c r="G16" s="9">
        <v>1299</v>
      </c>
      <c r="H16" s="9">
        <v>1120</v>
      </c>
      <c r="I16" s="9">
        <v>1594</v>
      </c>
      <c r="J16" s="9">
        <v>719</v>
      </c>
      <c r="K16" s="9">
        <v>557</v>
      </c>
      <c r="L16" s="9">
        <v>145</v>
      </c>
      <c r="M16" s="9">
        <v>75</v>
      </c>
      <c r="N16" s="9">
        <v>15</v>
      </c>
      <c r="O16" s="9">
        <v>0</v>
      </c>
      <c r="P16" s="13">
        <v>9036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</row>
    <row r="17" spans="1:238" ht="15.75">
      <c r="A17" s="6" t="s">
        <v>1</v>
      </c>
      <c r="B17" s="9">
        <v>3</v>
      </c>
      <c r="C17" s="9">
        <v>43</v>
      </c>
      <c r="D17" s="9">
        <v>138</v>
      </c>
      <c r="E17" s="9">
        <v>208</v>
      </c>
      <c r="F17" s="9">
        <v>242</v>
      </c>
      <c r="G17" s="9">
        <v>239</v>
      </c>
      <c r="H17" s="9">
        <v>293</v>
      </c>
      <c r="I17" s="9">
        <v>383</v>
      </c>
      <c r="J17" s="9">
        <v>197</v>
      </c>
      <c r="K17" s="9">
        <v>140</v>
      </c>
      <c r="L17" s="9">
        <v>25</v>
      </c>
      <c r="M17" s="9">
        <v>15</v>
      </c>
      <c r="N17" s="9">
        <v>3</v>
      </c>
      <c r="O17" s="9">
        <v>0</v>
      </c>
      <c r="P17" s="13">
        <v>1929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</row>
    <row r="18" spans="1:238" ht="16.5" thickBot="1">
      <c r="A18" s="8" t="s">
        <v>0</v>
      </c>
      <c r="B18" s="9">
        <v>1</v>
      </c>
      <c r="C18" s="9">
        <v>12</v>
      </c>
      <c r="D18" s="9">
        <v>31</v>
      </c>
      <c r="E18" s="9">
        <v>45</v>
      </c>
      <c r="F18" s="9">
        <v>65</v>
      </c>
      <c r="G18" s="9">
        <v>68</v>
      </c>
      <c r="H18" s="9">
        <v>69</v>
      </c>
      <c r="I18" s="9">
        <v>107</v>
      </c>
      <c r="J18" s="9">
        <v>47</v>
      </c>
      <c r="K18" s="9">
        <v>49</v>
      </c>
      <c r="L18" s="9">
        <v>8</v>
      </c>
      <c r="M18" s="9">
        <v>7</v>
      </c>
      <c r="N18" s="9">
        <v>0</v>
      </c>
      <c r="O18" s="9">
        <v>0</v>
      </c>
      <c r="P18" s="13">
        <v>509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</row>
    <row r="19" spans="1:238" ht="17.25" thickBot="1" thickTop="1">
      <c r="A19" s="25" t="s">
        <v>26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</row>
    <row r="20" spans="1:238" ht="16.5" thickTop="1">
      <c r="A20" s="6" t="s">
        <v>3</v>
      </c>
      <c r="B20" s="9">
        <v>5</v>
      </c>
      <c r="C20" s="9">
        <v>5</v>
      </c>
      <c r="D20" s="9">
        <v>12</v>
      </c>
      <c r="E20" s="9">
        <v>18</v>
      </c>
      <c r="F20" s="9">
        <v>27</v>
      </c>
      <c r="G20" s="9">
        <v>32</v>
      </c>
      <c r="H20" s="9">
        <v>51</v>
      </c>
      <c r="I20" s="9">
        <v>99</v>
      </c>
      <c r="J20" s="9">
        <v>84</v>
      </c>
      <c r="K20" s="9">
        <v>100</v>
      </c>
      <c r="L20" s="9">
        <v>32</v>
      </c>
      <c r="M20" s="9">
        <v>21</v>
      </c>
      <c r="N20" s="9">
        <v>4</v>
      </c>
      <c r="O20" s="9">
        <v>0</v>
      </c>
      <c r="P20" s="13">
        <v>490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</row>
    <row r="21" spans="1:238" ht="15.75">
      <c r="A21" s="6" t="s">
        <v>10</v>
      </c>
      <c r="B21" s="24">
        <v>0</v>
      </c>
      <c r="C21" s="24">
        <v>0</v>
      </c>
      <c r="D21" s="24">
        <v>1</v>
      </c>
      <c r="E21" s="24">
        <v>0</v>
      </c>
      <c r="F21" s="24">
        <v>2</v>
      </c>
      <c r="G21" s="24">
        <v>1</v>
      </c>
      <c r="H21" s="24">
        <v>1</v>
      </c>
      <c r="I21" s="24">
        <v>14</v>
      </c>
      <c r="J21" s="24">
        <v>11</v>
      </c>
      <c r="K21" s="24">
        <v>15</v>
      </c>
      <c r="L21" s="24">
        <v>6</v>
      </c>
      <c r="M21" s="24">
        <v>5</v>
      </c>
      <c r="N21" s="24">
        <v>0</v>
      </c>
      <c r="O21" s="24">
        <v>0</v>
      </c>
      <c r="P21" s="13">
        <v>56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</row>
    <row r="22" spans="1:238" ht="15.75">
      <c r="A22" s="6" t="s">
        <v>9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2</v>
      </c>
      <c r="I22" s="24">
        <v>1</v>
      </c>
      <c r="J22" s="24">
        <v>3</v>
      </c>
      <c r="K22" s="24">
        <v>0</v>
      </c>
      <c r="L22" s="24">
        <v>1</v>
      </c>
      <c r="M22" s="24">
        <v>0</v>
      </c>
      <c r="N22" s="24">
        <v>0</v>
      </c>
      <c r="O22" s="24">
        <v>0</v>
      </c>
      <c r="P22" s="26">
        <v>7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</row>
    <row r="23" spans="1:238" ht="15.75">
      <c r="A23" s="6" t="s">
        <v>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2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13">
        <v>2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</row>
    <row r="24" spans="1:238" ht="16.5" thickBot="1">
      <c r="A24" s="8" t="s">
        <v>0</v>
      </c>
      <c r="B24" s="9">
        <v>0</v>
      </c>
      <c r="C24" s="9">
        <v>0</v>
      </c>
      <c r="D24" s="9">
        <v>0</v>
      </c>
      <c r="E24" s="9">
        <v>1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1</v>
      </c>
      <c r="L24" s="9">
        <v>0</v>
      </c>
      <c r="M24" s="9">
        <v>0</v>
      </c>
      <c r="N24" s="9">
        <v>0</v>
      </c>
      <c r="O24" s="9">
        <v>0</v>
      </c>
      <c r="P24" s="13">
        <v>2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</row>
    <row r="25" spans="1:238" ht="17.25" thickBot="1" thickTop="1">
      <c r="A25" s="25" t="s">
        <v>33</v>
      </c>
      <c r="B25" s="9">
        <v>41</v>
      </c>
      <c r="C25" s="9">
        <v>247</v>
      </c>
      <c r="D25" s="9">
        <v>653</v>
      </c>
      <c r="E25" s="9">
        <v>1191</v>
      </c>
      <c r="F25" s="9">
        <v>1530</v>
      </c>
      <c r="G25" s="9">
        <v>1743</v>
      </c>
      <c r="H25" s="9">
        <v>1959</v>
      </c>
      <c r="I25" s="9">
        <v>3285</v>
      </c>
      <c r="J25" s="9">
        <v>1699</v>
      </c>
      <c r="K25" s="9">
        <v>1375</v>
      </c>
      <c r="L25" s="9">
        <v>344</v>
      </c>
      <c r="M25" s="9">
        <v>138</v>
      </c>
      <c r="N25" s="9">
        <v>19</v>
      </c>
      <c r="O25" s="9">
        <v>7</v>
      </c>
      <c r="P25" s="13">
        <v>14231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</row>
    <row r="26" spans="1:238" ht="16.5" thickTop="1">
      <c r="A26" s="5" t="s">
        <v>29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</row>
    <row r="27" spans="1:238" ht="15.75">
      <c r="A27" s="6" t="s">
        <v>2</v>
      </c>
      <c r="B27" s="9">
        <v>680</v>
      </c>
      <c r="C27" s="9">
        <v>6912</v>
      </c>
      <c r="D27" s="9">
        <v>16431</v>
      </c>
      <c r="E27" s="9">
        <v>27812</v>
      </c>
      <c r="F27" s="9">
        <v>31333</v>
      </c>
      <c r="G27" s="9">
        <v>31366</v>
      </c>
      <c r="H27" s="9">
        <v>30735</v>
      </c>
      <c r="I27" s="9">
        <v>47063</v>
      </c>
      <c r="J27" s="9">
        <v>25325</v>
      </c>
      <c r="K27" s="9">
        <v>25828</v>
      </c>
      <c r="L27" s="9">
        <v>7559</v>
      </c>
      <c r="M27" s="9">
        <v>4255</v>
      </c>
      <c r="N27" s="9">
        <v>671</v>
      </c>
      <c r="O27" s="9">
        <v>136</v>
      </c>
      <c r="P27" s="13">
        <v>256106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</row>
    <row r="28" spans="1:238" ht="15.75">
      <c r="A28" s="6" t="s">
        <v>4</v>
      </c>
      <c r="B28" s="24">
        <v>2.37762237762237</v>
      </c>
      <c r="C28" s="24">
        <v>2.51528384279476</v>
      </c>
      <c r="D28" s="24">
        <v>2.54823200992555</v>
      </c>
      <c r="E28" s="24">
        <v>2.66347443018578</v>
      </c>
      <c r="F28" s="24">
        <v>2.69230108266025</v>
      </c>
      <c r="G28" s="24">
        <v>2.69051295247898</v>
      </c>
      <c r="H28" s="24">
        <v>2.69747235387045</v>
      </c>
      <c r="I28" s="24">
        <v>2.69841178831489</v>
      </c>
      <c r="J28" s="24">
        <v>2.61784163737854</v>
      </c>
      <c r="K28" s="24">
        <v>2.45559992393991</v>
      </c>
      <c r="L28" s="24">
        <v>2.36366479049405</v>
      </c>
      <c r="M28" s="24">
        <v>2.30124391563007</v>
      </c>
      <c r="N28" s="24">
        <v>2.28231292517006</v>
      </c>
      <c r="O28" s="24">
        <v>2</v>
      </c>
      <c r="P28" s="13">
        <v>2.62253215368231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</row>
    <row r="29" spans="1:238" ht="15.75">
      <c r="A29" s="6" t="s">
        <v>35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6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</row>
    <row r="30" spans="1:238" ht="15.75">
      <c r="A30" s="12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</row>
    <row r="31" spans="1:238" ht="15.75">
      <c r="A31" s="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</row>
    <row r="32" spans="1:238" ht="15.75">
      <c r="A32" s="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</row>
    <row r="33" spans="1:238" ht="15.75">
      <c r="A33" s="3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</row>
    <row r="34" spans="1:238" ht="15.7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</row>
    <row r="35" spans="1:238" ht="1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</row>
    <row r="36" spans="1:238" ht="1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</row>
    <row r="37" spans="2:16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</sheetData>
  <sheetProtection/>
  <mergeCells count="3">
    <mergeCell ref="B1:P1"/>
    <mergeCell ref="A2:P2"/>
    <mergeCell ref="B4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Schwarz, Franz</dc:creator>
  <cp:keywords/>
  <dc:description/>
  <cp:lastModifiedBy>Bai, Jie</cp:lastModifiedBy>
  <dcterms:created xsi:type="dcterms:W3CDTF">2007-12-18T16:40:21Z</dcterms:created>
  <dcterms:modified xsi:type="dcterms:W3CDTF">2019-03-21T18:30:42Z</dcterms:modified>
  <cp:category/>
  <cp:version/>
  <cp:contentType/>
  <cp:contentStatus/>
</cp:coreProperties>
</file>