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8630" windowHeight="12285" activeTab="0"/>
  </bookViews>
  <sheets>
    <sheet name="Table A2 - MFJ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<sst xmlns="http://schemas.openxmlformats.org/spreadsheetml/2006/main" count="103" uniqueCount="42">
  <si>
    <t xml:space="preserve">  five or more</t>
  </si>
  <si>
    <t xml:space="preserve">  four</t>
  </si>
  <si>
    <t xml:space="preserve">  number</t>
  </si>
  <si>
    <t xml:space="preserve">  one</t>
  </si>
  <si>
    <t xml:space="preserve">  per return</t>
  </si>
  <si>
    <t xml:space="preserve">  self and blind</t>
  </si>
  <si>
    <t xml:space="preserve">  self and over 65</t>
  </si>
  <si>
    <t xml:space="preserve">  self and under 65</t>
  </si>
  <si>
    <t xml:space="preserve">  self over 65 &amp; blind</t>
  </si>
  <si>
    <t xml:space="preserve">  three</t>
  </si>
  <si>
    <t xml:space="preserve">  two</t>
  </si>
  <si>
    <t>&lt;0-0</t>
  </si>
  <si>
    <t>&gt;0-5</t>
  </si>
  <si>
    <t>&gt;100-200</t>
  </si>
  <si>
    <t>&gt;10-15</t>
  </si>
  <si>
    <t>&gt;15-20</t>
  </si>
  <si>
    <t>&gt;200-500</t>
  </si>
  <si>
    <t>&gt;20-25</t>
  </si>
  <si>
    <t>&gt;25-30</t>
  </si>
  <si>
    <t>&gt;30-40</t>
  </si>
  <si>
    <t>&gt;40-50</t>
  </si>
  <si>
    <t>&gt;500</t>
  </si>
  <si>
    <t>&gt;50-75</t>
  </si>
  <si>
    <t>&gt;5-10</t>
  </si>
  <si>
    <t>&gt;75-100</t>
  </si>
  <si>
    <t>children at home:</t>
  </si>
  <si>
    <t>children away from home:</t>
  </si>
  <si>
    <t>Item</t>
  </si>
  <si>
    <t>Married, Joint Return:</t>
  </si>
  <si>
    <t>number of exemptions and exemptions per return:</t>
  </si>
  <si>
    <t>number of returns</t>
  </si>
  <si>
    <t>Number of Returns and Type of Exemptions by Filing Status and Size of Adjusted Gross Income,</t>
  </si>
  <si>
    <t>number of returns claiming:</t>
  </si>
  <si>
    <t>other dependents</t>
  </si>
  <si>
    <t>secondary taxpayer</t>
  </si>
  <si>
    <t>Table: A2</t>
  </si>
  <si>
    <t>Number of returns are rounded to the nearest ten.</t>
  </si>
  <si>
    <t>* Does not add to "Total" due to rounding.</t>
  </si>
  <si>
    <t xml:space="preserve">Size of Adjusted Gross Income (1000'$) </t>
  </si>
  <si>
    <t>Total *</t>
  </si>
  <si>
    <t>Tax Year 2015.</t>
  </si>
  <si>
    <t>Contains only returns filed by August 25, 2016.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</si>
</sst>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"/>
    <numFmt numFmtId="167" formatCode="[$-409]dddd\,\ mmmm\ dd\,\ yyyy"/>
    <numFmt numFmtId="168" formatCode="[$-409]h:mm:ss\ AM/PM"/>
  </numFmts>
  <fonts count="42">
    <font>
      <sz val="12"/>
      <name val="Arial"/>
      <family val="0"/>
    </font>
    <font>
      <b/>
      <sz val="12"/>
      <name val="Arial"/>
      <family val="0"/>
    </font>
    <font>
      <b/>
      <sz val="10"/>
      <name val="Times New Roman"/>
      <family val="0"/>
    </font>
    <font>
      <b/>
      <sz val="12"/>
      <name val="Times New Roman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  <border>
      <left>
        <color indexed="9"/>
      </left>
      <right>
        <color indexed="9"/>
      </right>
      <top>
        <color indexed="9"/>
      </top>
      <bottom style="double">
        <color indexed="9"/>
      </bottom>
    </border>
    <border>
      <left>
        <color indexed="9"/>
      </left>
      <right>
        <color indexed="9"/>
      </right>
      <top style="thin">
        <color indexed="9"/>
      </top>
      <bottom>
        <color indexed="9"/>
      </bottom>
    </border>
    <border>
      <left>
        <color indexed="9"/>
      </left>
      <right style="thin">
        <color indexed="9"/>
      </right>
      <top style="double">
        <color indexed="9"/>
      </top>
      <bottom>
        <color indexed="9"/>
      </bottom>
    </border>
    <border>
      <left style="thin">
        <color indexed="9"/>
      </left>
      <right style="thin">
        <color indexed="9"/>
      </right>
      <top>
        <color indexed="9"/>
      </top>
      <bottom>
        <color indexed="9"/>
      </bottom>
    </border>
    <border>
      <left style="thin">
        <color indexed="9"/>
      </left>
      <right style="thin">
        <color indexed="9"/>
      </right>
      <top>
        <color indexed="9"/>
      </top>
      <bottom style="double">
        <color indexed="9"/>
      </bottom>
    </border>
    <border>
      <left style="thin">
        <color indexed="9"/>
      </left>
      <right>
        <color indexed="9"/>
      </right>
      <top style="thin">
        <color indexed="9"/>
      </top>
      <bottom>
        <color indexed="63"/>
      </bottom>
    </border>
    <border>
      <left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9"/>
      </left>
      <right style="thin">
        <color indexed="9"/>
      </right>
      <top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double">
        <color indexed="9"/>
      </top>
      <bottom>
        <color indexed="9"/>
      </bottom>
    </border>
    <border>
      <left>
        <color indexed="9"/>
      </left>
      <right>
        <color indexed="9"/>
      </right>
      <top style="double">
        <color indexed="9"/>
      </top>
      <bottom style="double">
        <color indexed="9"/>
      </bottom>
    </border>
    <border>
      <left style="thin">
        <color indexed="9"/>
      </left>
      <right style="thin">
        <color indexed="9"/>
      </right>
      <top style="double">
        <color indexed="9"/>
      </top>
      <bottom style="double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double">
        <color indexed="9"/>
      </top>
      <bottom style="thin">
        <color indexed="9"/>
      </bottom>
    </border>
    <border>
      <left>
        <color indexed="63"/>
      </left>
      <right>
        <color indexed="63"/>
      </right>
      <top style="double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double">
        <color indexed="9"/>
      </top>
      <bottom style="thin">
        <color indexed="9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3" fontId="6" fillId="33" borderId="0" xfId="0" applyNumberFormat="1" applyFont="1" applyFill="1" applyAlignment="1">
      <alignment/>
    </xf>
    <xf numFmtId="3" fontId="6" fillId="33" borderId="12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0" xfId="0" applyFont="1" applyFill="1" applyAlignment="1" quotePrefix="1">
      <alignment/>
    </xf>
    <xf numFmtId="0" fontId="6" fillId="33" borderId="14" xfId="0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7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5" fillId="33" borderId="18" xfId="0" applyFont="1" applyFill="1" applyBorder="1" applyAlignment="1">
      <alignment horizontal="right"/>
    </xf>
    <xf numFmtId="0" fontId="5" fillId="33" borderId="19" xfId="0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5" fillId="33" borderId="21" xfId="0" applyFont="1" applyFill="1" applyBorder="1" applyAlignment="1">
      <alignment/>
    </xf>
    <xf numFmtId="3" fontId="6" fillId="33" borderId="21" xfId="0" applyNumberFormat="1" applyFont="1" applyFill="1" applyBorder="1" applyAlignment="1">
      <alignment/>
    </xf>
    <xf numFmtId="3" fontId="6" fillId="33" borderId="22" xfId="0" applyNumberFormat="1" applyFont="1" applyFill="1" applyBorder="1" applyAlignment="1">
      <alignment/>
    </xf>
    <xf numFmtId="3" fontId="6" fillId="33" borderId="23" xfId="0" applyNumberFormat="1" applyFont="1" applyFill="1" applyBorder="1" applyAlignment="1">
      <alignment/>
    </xf>
    <xf numFmtId="0" fontId="41" fillId="33" borderId="0" xfId="0" applyFont="1" applyFill="1" applyAlignment="1">
      <alignment/>
    </xf>
    <xf numFmtId="4" fontId="6" fillId="33" borderId="12" xfId="0" applyNumberFormat="1" applyFont="1" applyFill="1" applyBorder="1" applyAlignment="1">
      <alignment/>
    </xf>
    <xf numFmtId="4" fontId="6" fillId="33" borderId="16" xfId="0" applyNumberFormat="1" applyFont="1" applyFill="1" applyBorder="1" applyAlignment="1">
      <alignment/>
    </xf>
    <xf numFmtId="0" fontId="5" fillId="33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36"/>
  <sheetViews>
    <sheetView showGridLines="0" tabSelected="1" zoomScale="99" zoomScaleNormal="99" zoomScalePageLayoutView="0" workbookViewId="0" topLeftCell="A7">
      <selection activeCell="A36" sqref="A36"/>
    </sheetView>
  </sheetViews>
  <sheetFormatPr defaultColWidth="9.77734375" defaultRowHeight="15"/>
  <cols>
    <col min="1" max="1" width="15.6640625" style="3" customWidth="1"/>
    <col min="2" max="14" width="7.6640625" style="3" customWidth="1"/>
    <col min="15" max="15" width="6.6640625" style="3" customWidth="1"/>
    <col min="16" max="16" width="9.6640625" style="3" customWidth="1"/>
    <col min="17" max="16384" width="9.77734375" style="3" customWidth="1"/>
  </cols>
  <sheetData>
    <row r="1" spans="1:219" ht="15.75">
      <c r="A1" s="2" t="s">
        <v>35</v>
      </c>
      <c r="B1" s="35" t="s">
        <v>31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</row>
    <row r="2" spans="1:219" ht="15.75">
      <c r="A2" s="1"/>
      <c r="B2" s="35" t="s">
        <v>40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</row>
    <row r="3" spans="1:219" ht="16.5" thickBot="1">
      <c r="A3" s="4" t="s">
        <v>28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</row>
    <row r="4" spans="1:219" ht="16.5" thickTop="1">
      <c r="A4" s="6"/>
      <c r="B4" s="32" t="s">
        <v>38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  <c r="P4" s="13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</row>
    <row r="5" spans="1:219" ht="16.5" thickBot="1">
      <c r="A5" s="16" t="s">
        <v>27</v>
      </c>
      <c r="B5" s="17" t="s">
        <v>11</v>
      </c>
      <c r="C5" s="18" t="s">
        <v>12</v>
      </c>
      <c r="D5" s="18" t="s">
        <v>23</v>
      </c>
      <c r="E5" s="18" t="s">
        <v>14</v>
      </c>
      <c r="F5" s="18" t="s">
        <v>15</v>
      </c>
      <c r="G5" s="18" t="s">
        <v>17</v>
      </c>
      <c r="H5" s="18" t="s">
        <v>18</v>
      </c>
      <c r="I5" s="18" t="s">
        <v>19</v>
      </c>
      <c r="J5" s="18" t="s">
        <v>20</v>
      </c>
      <c r="K5" s="18" t="s">
        <v>22</v>
      </c>
      <c r="L5" s="18" t="s">
        <v>24</v>
      </c>
      <c r="M5" s="18" t="s">
        <v>13</v>
      </c>
      <c r="N5" s="18" t="s">
        <v>16</v>
      </c>
      <c r="O5" s="19" t="s">
        <v>21</v>
      </c>
      <c r="P5" s="20" t="s">
        <v>39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</row>
    <row r="6" spans="1:219" ht="16.5" thickTop="1">
      <c r="A6" s="21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22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</row>
    <row r="7" spans="1:219" ht="16.5" thickBot="1">
      <c r="A7" s="11" t="s">
        <v>2</v>
      </c>
      <c r="B7" s="9">
        <f>ROUND(Sheet2!B7/10,0)*10</f>
        <v>4320</v>
      </c>
      <c r="C7" s="9">
        <f>ROUND(Sheet2!C7/10,0)*10</f>
        <v>3410</v>
      </c>
      <c r="D7" s="9">
        <f>ROUND(Sheet2!D7/10,0)*10</f>
        <v>4780</v>
      </c>
      <c r="E7" s="9">
        <f>ROUND(Sheet2!E7/10,0)*10</f>
        <v>6600</v>
      </c>
      <c r="F7" s="9">
        <f>ROUND(Sheet2!F7/10,0)*10</f>
        <v>7750</v>
      </c>
      <c r="G7" s="9">
        <f>ROUND(Sheet2!G7/10,0)*10</f>
        <v>9280</v>
      </c>
      <c r="H7" s="9">
        <f>ROUND(Sheet2!H7/10,0)*10</f>
        <v>9970</v>
      </c>
      <c r="I7" s="9">
        <f>ROUND(Sheet2!I7/10,0)*10</f>
        <v>22670</v>
      </c>
      <c r="J7" s="9">
        <f>ROUND(Sheet2!J7/10,0)*10</f>
        <v>24290</v>
      </c>
      <c r="K7" s="9">
        <f>ROUND(Sheet2!K7/10,0)*10</f>
        <v>70000</v>
      </c>
      <c r="L7" s="9">
        <f>ROUND(Sheet2!L7/10,0)*10</f>
        <v>67360</v>
      </c>
      <c r="M7" s="9">
        <f>ROUND(Sheet2!M7/10,0)*10</f>
        <v>93970</v>
      </c>
      <c r="N7" s="9">
        <f>ROUND(Sheet2!N7/10,0)*10</f>
        <v>19710</v>
      </c>
      <c r="O7" s="9">
        <f>ROUND(Sheet2!O7/10,0)*10</f>
        <v>3980</v>
      </c>
      <c r="P7" s="15">
        <f>ROUND(Sheet2!P7/10,0)*10</f>
        <v>348090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</row>
    <row r="8" spans="1:219" ht="16.5" thickTop="1">
      <c r="A8" s="21" t="s">
        <v>32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14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</row>
    <row r="9" spans="1:219" ht="15.75">
      <c r="A9" s="23" t="s">
        <v>7</v>
      </c>
      <c r="B9" s="24">
        <f>ROUND(Sheet2!B9/10,0)*10</f>
        <v>2250</v>
      </c>
      <c r="C9" s="24">
        <f>ROUND(Sheet2!C9/10,0)*10</f>
        <v>1240</v>
      </c>
      <c r="D9" s="24">
        <f>ROUND(Sheet2!D9/10,0)*10</f>
        <v>1970</v>
      </c>
      <c r="E9" s="24">
        <f>ROUND(Sheet2!E9/10,0)*10</f>
        <v>2930</v>
      </c>
      <c r="F9" s="24">
        <f>ROUND(Sheet2!F9/10,0)*10</f>
        <v>4100</v>
      </c>
      <c r="G9" s="24">
        <f>ROUND(Sheet2!G9/10,0)*10</f>
        <v>5590</v>
      </c>
      <c r="H9" s="24">
        <f>ROUND(Sheet2!H9/10,0)*10</f>
        <v>6570</v>
      </c>
      <c r="I9" s="24">
        <f>ROUND(Sheet2!I9/10,0)*10</f>
        <v>16440</v>
      </c>
      <c r="J9" s="24">
        <f>ROUND(Sheet2!J9/10,0)*10</f>
        <v>18980</v>
      </c>
      <c r="K9" s="24">
        <f>ROUND(Sheet2!K9/10,0)*10</f>
        <v>57090</v>
      </c>
      <c r="L9" s="24">
        <f>ROUND(Sheet2!L9/10,0)*10</f>
        <v>55310</v>
      </c>
      <c r="M9" s="24">
        <f>ROUND(Sheet2!M9/10,0)*10</f>
        <v>78040</v>
      </c>
      <c r="N9" s="24">
        <f>ROUND(Sheet2!N9/10,0)*10</f>
        <v>15810</v>
      </c>
      <c r="O9" s="24">
        <f>ROUND(Sheet2!O9/10,0)*10</f>
        <v>3130</v>
      </c>
      <c r="P9" s="14">
        <f>ROUND(Sheet2!P9/10,0)*10</f>
        <v>269440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</row>
    <row r="10" spans="1:219" ht="15.75">
      <c r="A10" s="23" t="s">
        <v>6</v>
      </c>
      <c r="B10" s="24">
        <f>ROUND(Sheet2!B10/10,0)*10</f>
        <v>2050</v>
      </c>
      <c r="C10" s="24">
        <f>ROUND(Sheet2!C10/10,0)*10</f>
        <v>2160</v>
      </c>
      <c r="D10" s="24">
        <f>ROUND(Sheet2!D10/10,0)*10</f>
        <v>2780</v>
      </c>
      <c r="E10" s="24">
        <f>ROUND(Sheet2!E10/10,0)*10</f>
        <v>3640</v>
      </c>
      <c r="F10" s="24">
        <f>ROUND(Sheet2!F10/10,0)*10</f>
        <v>3610</v>
      </c>
      <c r="G10" s="24">
        <f>ROUND(Sheet2!G10/10,0)*10</f>
        <v>3670</v>
      </c>
      <c r="H10" s="24">
        <f>ROUND(Sheet2!H10/10,0)*10</f>
        <v>3370</v>
      </c>
      <c r="I10" s="24">
        <f>ROUND(Sheet2!I10/10,0)*10</f>
        <v>6180</v>
      </c>
      <c r="J10" s="24">
        <f>ROUND(Sheet2!J10/10,0)*10</f>
        <v>5260</v>
      </c>
      <c r="K10" s="24">
        <f>ROUND(Sheet2!K10/10,0)*10</f>
        <v>12820</v>
      </c>
      <c r="L10" s="24">
        <f>ROUND(Sheet2!L10/10,0)*10</f>
        <v>11980</v>
      </c>
      <c r="M10" s="24">
        <f>ROUND(Sheet2!M10/10,0)*10</f>
        <v>15840</v>
      </c>
      <c r="N10" s="24">
        <f>ROUND(Sheet2!N10/10,0)*10</f>
        <v>3880</v>
      </c>
      <c r="O10" s="24">
        <f>ROUND(Sheet2!O10/10,0)*10</f>
        <v>840</v>
      </c>
      <c r="P10" s="14">
        <f>ROUND(Sheet2!P10/10,0)*10</f>
        <v>78060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</row>
    <row r="11" spans="1:219" ht="15.75">
      <c r="A11" s="23" t="s">
        <v>8</v>
      </c>
      <c r="B11" s="24">
        <f>ROUND(Sheet2!B11/10,0)*10</f>
        <v>10</v>
      </c>
      <c r="C11" s="24">
        <f>ROUND(Sheet2!C11/10,0)*10</f>
        <v>10</v>
      </c>
      <c r="D11" s="24">
        <f>ROUND(Sheet2!D11/10,0)*10</f>
        <v>30</v>
      </c>
      <c r="E11" s="24">
        <f>ROUND(Sheet2!E11/10,0)*10</f>
        <v>20</v>
      </c>
      <c r="F11" s="24">
        <f>ROUND(Sheet2!F11/10,0)*10</f>
        <v>30</v>
      </c>
      <c r="G11" s="24">
        <f>ROUND(Sheet2!G11/10,0)*10</f>
        <v>20</v>
      </c>
      <c r="H11" s="24">
        <f>ROUND(Sheet2!H11/10,0)*10</f>
        <v>20</v>
      </c>
      <c r="I11" s="24">
        <f>ROUND(Sheet2!I11/10,0)*10</f>
        <v>40</v>
      </c>
      <c r="J11" s="24">
        <f>ROUND(Sheet2!J11/10,0)*10</f>
        <v>30</v>
      </c>
      <c r="K11" s="24">
        <f>ROUND(Sheet2!K11/10,0)*10</f>
        <v>50</v>
      </c>
      <c r="L11" s="24">
        <f>ROUND(Sheet2!L11/10,0)*10</f>
        <v>40</v>
      </c>
      <c r="M11" s="24">
        <f>ROUND(Sheet2!M11/10,0)*10</f>
        <v>60</v>
      </c>
      <c r="N11" s="24">
        <f>ROUND(Sheet2!N11/10,0)*10</f>
        <v>10</v>
      </c>
      <c r="O11" s="24">
        <f>ROUND(Sheet2!O11/10,0)*10</f>
        <v>0</v>
      </c>
      <c r="P11" s="14">
        <f>ROUND(Sheet2!P11/10,0)*10</f>
        <v>370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</row>
    <row r="12" spans="1:219" ht="16.5" thickBot="1">
      <c r="A12" s="11" t="s">
        <v>5</v>
      </c>
      <c r="B12" s="24">
        <f>ROUND(Sheet2!B12/10,0)*10</f>
        <v>0</v>
      </c>
      <c r="C12" s="24">
        <f>ROUND(Sheet2!C12/10,0)*10</f>
        <v>10</v>
      </c>
      <c r="D12" s="24">
        <f>ROUND(Sheet2!D12/10,0)*10</f>
        <v>10</v>
      </c>
      <c r="E12" s="24">
        <f>ROUND(Sheet2!E12/10,0)*10</f>
        <v>10</v>
      </c>
      <c r="F12" s="24">
        <f>ROUND(Sheet2!F12/10,0)*10</f>
        <v>10</v>
      </c>
      <c r="G12" s="24">
        <f>ROUND(Sheet2!G12/10,0)*10</f>
        <v>10</v>
      </c>
      <c r="H12" s="24">
        <f>ROUND(Sheet2!H12/10,0)*10</f>
        <v>10</v>
      </c>
      <c r="I12" s="24">
        <f>ROUND(Sheet2!I12/10,0)*10</f>
        <v>20</v>
      </c>
      <c r="J12" s="24">
        <f>ROUND(Sheet2!J12/10,0)*10</f>
        <v>20</v>
      </c>
      <c r="K12" s="24">
        <f>ROUND(Sheet2!K12/10,0)*10</f>
        <v>40</v>
      </c>
      <c r="L12" s="24">
        <f>ROUND(Sheet2!L12/10,0)*10</f>
        <v>40</v>
      </c>
      <c r="M12" s="24">
        <f>ROUND(Sheet2!M12/10,0)*10</f>
        <v>40</v>
      </c>
      <c r="N12" s="24">
        <f>ROUND(Sheet2!N12/10,0)*10</f>
        <v>10</v>
      </c>
      <c r="O12" s="24">
        <f>ROUND(Sheet2!O12/10,0)*10</f>
        <v>0</v>
      </c>
      <c r="P12" s="14">
        <f>ROUND(Sheet2!P12/10,0)*10</f>
        <v>220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</row>
    <row r="13" spans="1:219" ht="17.25" thickBot="1" thickTop="1">
      <c r="A13" s="25" t="s">
        <v>25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</row>
    <row r="14" spans="1:219" ht="16.5" thickTop="1">
      <c r="A14" s="5" t="s">
        <v>3</v>
      </c>
      <c r="B14" s="24">
        <f>ROUND(Sheet2!B14/10,0)*10</f>
        <v>420</v>
      </c>
      <c r="C14" s="24">
        <f>ROUND(Sheet2!C14/10,0)*10</f>
        <v>260</v>
      </c>
      <c r="D14" s="24">
        <f>ROUND(Sheet2!D14/10,0)*10</f>
        <v>450</v>
      </c>
      <c r="E14" s="24">
        <f>ROUND(Sheet2!E14/10,0)*10</f>
        <v>630</v>
      </c>
      <c r="F14" s="24">
        <f>ROUND(Sheet2!F14/10,0)*10</f>
        <v>810</v>
      </c>
      <c r="G14" s="24">
        <f>ROUND(Sheet2!G14/10,0)*10</f>
        <v>1200</v>
      </c>
      <c r="H14" s="24">
        <f>ROUND(Sheet2!H14/10,0)*10</f>
        <v>1420</v>
      </c>
      <c r="I14" s="24">
        <f>ROUND(Sheet2!I14/10,0)*10</f>
        <v>3280</v>
      </c>
      <c r="J14" s="24">
        <f>ROUND(Sheet2!J14/10,0)*10</f>
        <v>3830</v>
      </c>
      <c r="K14" s="24">
        <f>ROUND(Sheet2!K14/10,0)*10</f>
        <v>11810</v>
      </c>
      <c r="L14" s="24">
        <f>ROUND(Sheet2!L14/10,0)*10</f>
        <v>11560</v>
      </c>
      <c r="M14" s="24">
        <f>ROUND(Sheet2!M14/10,0)*10</f>
        <v>15740</v>
      </c>
      <c r="N14" s="24">
        <f>ROUND(Sheet2!N14/10,0)*10</f>
        <v>2820</v>
      </c>
      <c r="O14" s="24">
        <f>ROUND(Sheet2!O14/10,0)*10</f>
        <v>470</v>
      </c>
      <c r="P14" s="14">
        <f>ROUND(Sheet2!P14/10,0)*10</f>
        <v>54690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</row>
    <row r="15" spans="1:219" ht="15.75">
      <c r="A15" s="5" t="s">
        <v>10</v>
      </c>
      <c r="B15" s="24">
        <f>ROUND(Sheet2!B15/10,0)*10</f>
        <v>400</v>
      </c>
      <c r="C15" s="24">
        <f>ROUND(Sheet2!C15/10,0)*10</f>
        <v>210</v>
      </c>
      <c r="D15" s="24">
        <f>ROUND(Sheet2!D15/10,0)*10</f>
        <v>340</v>
      </c>
      <c r="E15" s="24">
        <f>ROUND(Sheet2!E15/10,0)*10</f>
        <v>640</v>
      </c>
      <c r="F15" s="24">
        <f>ROUND(Sheet2!F15/10,0)*10</f>
        <v>890</v>
      </c>
      <c r="G15" s="24">
        <f>ROUND(Sheet2!G15/10,0)*10</f>
        <v>1180</v>
      </c>
      <c r="H15" s="24">
        <f>ROUND(Sheet2!H15/10,0)*10</f>
        <v>1410</v>
      </c>
      <c r="I15" s="24">
        <f>ROUND(Sheet2!I15/10,0)*10</f>
        <v>3670</v>
      </c>
      <c r="J15" s="24">
        <f>ROUND(Sheet2!J15/10,0)*10</f>
        <v>4210</v>
      </c>
      <c r="K15" s="24">
        <f>ROUND(Sheet2!K15/10,0)*10</f>
        <v>12620</v>
      </c>
      <c r="L15" s="24">
        <f>ROUND(Sheet2!L15/10,0)*10</f>
        <v>13430</v>
      </c>
      <c r="M15" s="24">
        <f>ROUND(Sheet2!M15/10,0)*10</f>
        <v>21570</v>
      </c>
      <c r="N15" s="24">
        <f>ROUND(Sheet2!N15/10,0)*10</f>
        <v>4460</v>
      </c>
      <c r="O15" s="24">
        <f>ROUND(Sheet2!O15/10,0)*10</f>
        <v>730</v>
      </c>
      <c r="P15" s="14">
        <f>ROUND(Sheet2!P15/10,0)*10</f>
        <v>65760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</row>
    <row r="16" spans="1:219" ht="15.75">
      <c r="A16" s="5" t="s">
        <v>9</v>
      </c>
      <c r="B16" s="24">
        <f>ROUND(Sheet2!B16/10,0)*10</f>
        <v>240</v>
      </c>
      <c r="C16" s="24">
        <f>ROUND(Sheet2!C16/10,0)*10</f>
        <v>90</v>
      </c>
      <c r="D16" s="24">
        <f>ROUND(Sheet2!D16/10,0)*10</f>
        <v>210</v>
      </c>
      <c r="E16" s="24">
        <f>ROUND(Sheet2!E16/10,0)*10</f>
        <v>350</v>
      </c>
      <c r="F16" s="24">
        <f>ROUND(Sheet2!F16/10,0)*10</f>
        <v>510</v>
      </c>
      <c r="G16" s="24">
        <f>ROUND(Sheet2!G16/10,0)*10</f>
        <v>740</v>
      </c>
      <c r="H16" s="24">
        <f>ROUND(Sheet2!H16/10,0)*10</f>
        <v>920</v>
      </c>
      <c r="I16" s="24">
        <f>ROUND(Sheet2!I16/10,0)*10</f>
        <v>2300</v>
      </c>
      <c r="J16" s="24">
        <f>ROUND(Sheet2!J16/10,0)*10</f>
        <v>2520</v>
      </c>
      <c r="K16" s="24">
        <f>ROUND(Sheet2!K16/10,0)*10</f>
        <v>6330</v>
      </c>
      <c r="L16" s="24">
        <f>ROUND(Sheet2!L16/10,0)*10</f>
        <v>6070</v>
      </c>
      <c r="M16" s="24">
        <f>ROUND(Sheet2!M16/10,0)*10</f>
        <v>9660</v>
      </c>
      <c r="N16" s="24">
        <f>ROUND(Sheet2!N16/10,0)*10</f>
        <v>2260</v>
      </c>
      <c r="O16" s="24">
        <f>ROUND(Sheet2!O16/10,0)*10</f>
        <v>500</v>
      </c>
      <c r="P16" s="14">
        <f>ROUND(Sheet2!P16/10,0)*10</f>
        <v>32700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</row>
    <row r="17" spans="1:219" ht="15.75">
      <c r="A17" s="5" t="s">
        <v>1</v>
      </c>
      <c r="B17" s="24">
        <f>ROUND(Sheet2!B17/10,0)*10</f>
        <v>90</v>
      </c>
      <c r="C17" s="24">
        <f>ROUND(Sheet2!C17/10,0)*10</f>
        <v>50</v>
      </c>
      <c r="D17" s="24">
        <f>ROUND(Sheet2!D17/10,0)*10</f>
        <v>70</v>
      </c>
      <c r="E17" s="24">
        <f>ROUND(Sheet2!E17/10,0)*10</f>
        <v>130</v>
      </c>
      <c r="F17" s="24">
        <f>ROUND(Sheet2!F17/10,0)*10</f>
        <v>210</v>
      </c>
      <c r="G17" s="24">
        <f>ROUND(Sheet2!G17/10,0)*10</f>
        <v>310</v>
      </c>
      <c r="H17" s="24">
        <f>ROUND(Sheet2!H17/10,0)*10</f>
        <v>400</v>
      </c>
      <c r="I17" s="24">
        <f>ROUND(Sheet2!I17/10,0)*10</f>
        <v>920</v>
      </c>
      <c r="J17" s="24">
        <f>ROUND(Sheet2!J17/10,0)*10</f>
        <v>970</v>
      </c>
      <c r="K17" s="24">
        <f>ROUND(Sheet2!K17/10,0)*10</f>
        <v>2280</v>
      </c>
      <c r="L17" s="24">
        <f>ROUND(Sheet2!L17/10,0)*10</f>
        <v>1820</v>
      </c>
      <c r="M17" s="24">
        <f>ROUND(Sheet2!M17/10,0)*10</f>
        <v>2810</v>
      </c>
      <c r="N17" s="24">
        <f>ROUND(Sheet2!N17/10,0)*10</f>
        <v>720</v>
      </c>
      <c r="O17" s="24">
        <f>ROUND(Sheet2!O17/10,0)*10</f>
        <v>190</v>
      </c>
      <c r="P17" s="14">
        <f>ROUND(Sheet2!P17/10,0)*10</f>
        <v>10960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</row>
    <row r="18" spans="1:219" ht="16.5" thickBot="1">
      <c r="A18" s="7" t="s">
        <v>0</v>
      </c>
      <c r="B18" s="24">
        <f>ROUND(Sheet2!B18/10,0)*10</f>
        <v>30</v>
      </c>
      <c r="C18" s="24">
        <f>ROUND(Sheet2!C18/10,0)*10</f>
        <v>10</v>
      </c>
      <c r="D18" s="24">
        <f>ROUND(Sheet2!D18/10,0)*10</f>
        <v>40</v>
      </c>
      <c r="E18" s="24">
        <f>ROUND(Sheet2!E18/10,0)*10</f>
        <v>70</v>
      </c>
      <c r="F18" s="24">
        <f>ROUND(Sheet2!F18/10,0)*10</f>
        <v>90</v>
      </c>
      <c r="G18" s="24">
        <f>ROUND(Sheet2!G18/10,0)*10</f>
        <v>120</v>
      </c>
      <c r="H18" s="24">
        <f>ROUND(Sheet2!H18/10,0)*10</f>
        <v>150</v>
      </c>
      <c r="I18" s="24">
        <f>ROUND(Sheet2!I18/10,0)*10</f>
        <v>400</v>
      </c>
      <c r="J18" s="24">
        <f>ROUND(Sheet2!J18/10,0)*10</f>
        <v>450</v>
      </c>
      <c r="K18" s="24">
        <f>ROUND(Sheet2!K18/10,0)*10</f>
        <v>850</v>
      </c>
      <c r="L18" s="24">
        <f>ROUND(Sheet2!L18/10,0)*10</f>
        <v>660</v>
      </c>
      <c r="M18" s="24">
        <f>ROUND(Sheet2!M18/10,0)*10</f>
        <v>760</v>
      </c>
      <c r="N18" s="24">
        <f>ROUND(Sheet2!N18/10,0)*10</f>
        <v>220</v>
      </c>
      <c r="O18" s="24">
        <f>ROUND(Sheet2!O18/10,0)*10</f>
        <v>80</v>
      </c>
      <c r="P18" s="14">
        <f>ROUND(Sheet2!P18/10,0)*10</f>
        <v>3930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</row>
    <row r="19" spans="1:219" ht="17.25" thickBot="1" thickTop="1">
      <c r="A19" s="25" t="s">
        <v>26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7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</row>
    <row r="20" spans="1:219" ht="16.5" thickTop="1">
      <c r="A20" s="5" t="s">
        <v>3</v>
      </c>
      <c r="B20" s="24">
        <f>ROUND(Sheet2!B20/10,0)*10</f>
        <v>10</v>
      </c>
      <c r="C20" s="24">
        <f>ROUND(Sheet2!C20/10,0)*10</f>
        <v>0</v>
      </c>
      <c r="D20" s="24">
        <f>ROUND(Sheet2!D20/10,0)*10</f>
        <v>0</v>
      </c>
      <c r="E20" s="24">
        <f>ROUND(Sheet2!E20/10,0)*10</f>
        <v>10</v>
      </c>
      <c r="F20" s="24">
        <f>ROUND(Sheet2!F20/10,0)*10</f>
        <v>20</v>
      </c>
      <c r="G20" s="24">
        <f>ROUND(Sheet2!G20/10,0)*10</f>
        <v>10</v>
      </c>
      <c r="H20" s="24">
        <f>ROUND(Sheet2!H20/10,0)*10</f>
        <v>30</v>
      </c>
      <c r="I20" s="24">
        <f>ROUND(Sheet2!I20/10,0)*10</f>
        <v>70</v>
      </c>
      <c r="J20" s="24">
        <f>ROUND(Sheet2!J20/10,0)*10</f>
        <v>90</v>
      </c>
      <c r="K20" s="24">
        <f>ROUND(Sheet2!K20/10,0)*10</f>
        <v>320</v>
      </c>
      <c r="L20" s="24">
        <f>ROUND(Sheet2!L20/10,0)*10</f>
        <v>310</v>
      </c>
      <c r="M20" s="24">
        <f>ROUND(Sheet2!M20/10,0)*10</f>
        <v>430</v>
      </c>
      <c r="N20" s="24">
        <f>ROUND(Sheet2!N20/10,0)*10</f>
        <v>60</v>
      </c>
      <c r="O20" s="24">
        <f>ROUND(Sheet2!O20/10,0)*10</f>
        <v>10</v>
      </c>
      <c r="P20" s="14">
        <f>ROUND(Sheet2!P20/10,0)*10</f>
        <v>1380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</row>
    <row r="21" spans="1:219" ht="15.75">
      <c r="A21" s="5" t="s">
        <v>10</v>
      </c>
      <c r="B21" s="24">
        <f>ROUND(Sheet2!B21/10,0)*10</f>
        <v>0</v>
      </c>
      <c r="C21" s="24">
        <f>ROUND(Sheet2!C21/10,0)*10</f>
        <v>0</v>
      </c>
      <c r="D21" s="24">
        <f>ROUND(Sheet2!D21/10,0)*10</f>
        <v>0</v>
      </c>
      <c r="E21" s="24">
        <f>ROUND(Sheet2!E21/10,0)*10</f>
        <v>0</v>
      </c>
      <c r="F21" s="24">
        <f>ROUND(Sheet2!F21/10,0)*10</f>
        <v>0</v>
      </c>
      <c r="G21" s="24">
        <f>ROUND(Sheet2!G21/10,0)*10</f>
        <v>0</v>
      </c>
      <c r="H21" s="24">
        <f>ROUND(Sheet2!H21/10,0)*10</f>
        <v>0</v>
      </c>
      <c r="I21" s="24">
        <f>ROUND(Sheet2!I21/10,0)*10</f>
        <v>10</v>
      </c>
      <c r="J21" s="24">
        <f>ROUND(Sheet2!J21/10,0)*10</f>
        <v>10</v>
      </c>
      <c r="K21" s="24">
        <f>ROUND(Sheet2!K21/10,0)*10</f>
        <v>40</v>
      </c>
      <c r="L21" s="24">
        <f>ROUND(Sheet2!L21/10,0)*10</f>
        <v>30</v>
      </c>
      <c r="M21" s="24">
        <f>ROUND(Sheet2!M21/10,0)*10</f>
        <v>50</v>
      </c>
      <c r="N21" s="24">
        <f>ROUND(Sheet2!N21/10,0)*10</f>
        <v>10</v>
      </c>
      <c r="O21" s="24">
        <f>ROUND(Sheet2!O21/10,0)*10</f>
        <v>0</v>
      </c>
      <c r="P21" s="14">
        <f>ROUND(Sheet2!P21/10,0)*10</f>
        <v>160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</row>
    <row r="22" spans="1:219" ht="15.75">
      <c r="A22" s="5" t="s">
        <v>9</v>
      </c>
      <c r="B22" s="24">
        <f>ROUND(Sheet2!B22/10,0)*10</f>
        <v>0</v>
      </c>
      <c r="C22" s="24">
        <f>ROUND(Sheet2!C22/10,0)*10</f>
        <v>0</v>
      </c>
      <c r="D22" s="24">
        <f>ROUND(Sheet2!D22/10,0)*10</f>
        <v>0</v>
      </c>
      <c r="E22" s="24">
        <f>ROUND(Sheet2!E22/10,0)*10</f>
        <v>0</v>
      </c>
      <c r="F22" s="24">
        <f>ROUND(Sheet2!F22/10,0)*10</f>
        <v>0</v>
      </c>
      <c r="G22" s="24">
        <f>ROUND(Sheet2!G22/10,0)*10</f>
        <v>0</v>
      </c>
      <c r="H22" s="24">
        <f>ROUND(Sheet2!H22/10,0)*10</f>
        <v>0</v>
      </c>
      <c r="I22" s="24">
        <f>ROUND(Sheet2!I22/10,0)*10</f>
        <v>0</v>
      </c>
      <c r="J22" s="24">
        <f>ROUND(Sheet2!J22/10,0)*10</f>
        <v>0</v>
      </c>
      <c r="K22" s="24">
        <f>ROUND(Sheet2!K22/10,0)*10</f>
        <v>0</v>
      </c>
      <c r="L22" s="24">
        <f>ROUND(Sheet2!L22/10,0)*10</f>
        <v>0</v>
      </c>
      <c r="M22" s="24">
        <f>ROUND(Sheet2!M22/10,0)*10</f>
        <v>10</v>
      </c>
      <c r="N22" s="24">
        <f>ROUND(Sheet2!N22/10,0)*10</f>
        <v>0</v>
      </c>
      <c r="O22" s="24">
        <f>ROUND(Sheet2!O22/10,0)*10</f>
        <v>0</v>
      </c>
      <c r="P22" s="14">
        <f>ROUND(Sheet2!P22/10,0)*10</f>
        <v>20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</row>
    <row r="23" spans="1:219" ht="15.75">
      <c r="A23" s="5" t="s">
        <v>1</v>
      </c>
      <c r="B23" s="24">
        <f>ROUND(Sheet2!B23/10,0)*10</f>
        <v>0</v>
      </c>
      <c r="C23" s="24">
        <f>ROUND(Sheet2!C23/10,0)*10</f>
        <v>0</v>
      </c>
      <c r="D23" s="24">
        <f>ROUND(Sheet2!D23/10,0)*10</f>
        <v>0</v>
      </c>
      <c r="E23" s="24">
        <f>ROUND(Sheet2!E23/10,0)*10</f>
        <v>0</v>
      </c>
      <c r="F23" s="24">
        <f>ROUND(Sheet2!F23/10,0)*10</f>
        <v>0</v>
      </c>
      <c r="G23" s="24">
        <f>ROUND(Sheet2!G23/10,0)*10</f>
        <v>0</v>
      </c>
      <c r="H23" s="24">
        <f>ROUND(Sheet2!H23/10,0)*10</f>
        <v>0</v>
      </c>
      <c r="I23" s="24">
        <f>ROUND(Sheet2!I23/10,0)*10</f>
        <v>0</v>
      </c>
      <c r="J23" s="24">
        <f>ROUND(Sheet2!J23/10,0)*10</f>
        <v>0</v>
      </c>
      <c r="K23" s="24">
        <f>ROUND(Sheet2!K23/10,0)*10</f>
        <v>0</v>
      </c>
      <c r="L23" s="24">
        <f>ROUND(Sheet2!L23/10,0)*10</f>
        <v>0</v>
      </c>
      <c r="M23" s="24">
        <f>ROUND(Sheet2!M23/10,0)*10</f>
        <v>0</v>
      </c>
      <c r="N23" s="24">
        <f>ROUND(Sheet2!N23/10,0)*10</f>
        <v>0</v>
      </c>
      <c r="O23" s="24">
        <f>ROUND(Sheet2!O23/10,0)*10</f>
        <v>0</v>
      </c>
      <c r="P23" s="14">
        <f>ROUND(Sheet2!P23/10,0)*10</f>
        <v>10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</row>
    <row r="24" spans="1:219" ht="16.5" thickBot="1">
      <c r="A24" s="7" t="s">
        <v>0</v>
      </c>
      <c r="B24" s="24">
        <f>ROUND(Sheet2!B24/10,0)*10</f>
        <v>0</v>
      </c>
      <c r="C24" s="24">
        <f>ROUND(Sheet2!C24/10,0)*10</f>
        <v>0</v>
      </c>
      <c r="D24" s="24">
        <f>ROUND(Sheet2!D24/10,0)*10</f>
        <v>0</v>
      </c>
      <c r="E24" s="24">
        <f>ROUND(Sheet2!E24/10,0)*10</f>
        <v>0</v>
      </c>
      <c r="F24" s="24">
        <f>ROUND(Sheet2!F24/10,0)*10</f>
        <v>0</v>
      </c>
      <c r="G24" s="24">
        <f>ROUND(Sheet2!G24/10,0)*10</f>
        <v>0</v>
      </c>
      <c r="H24" s="24">
        <f>ROUND(Sheet2!H24/10,0)*10</f>
        <v>0</v>
      </c>
      <c r="I24" s="24">
        <f>ROUND(Sheet2!I24/10,0)*10</f>
        <v>0</v>
      </c>
      <c r="J24" s="24">
        <f>ROUND(Sheet2!J24/10,0)*10</f>
        <v>0</v>
      </c>
      <c r="K24" s="24">
        <f>ROUND(Sheet2!K24/10,0)*10</f>
        <v>0</v>
      </c>
      <c r="L24" s="24">
        <f>ROUND(Sheet2!L24/10,0)*10</f>
        <v>0</v>
      </c>
      <c r="M24" s="24">
        <f>ROUND(Sheet2!M24/10,0)*10</f>
        <v>0</v>
      </c>
      <c r="N24" s="24">
        <f>ROUND(Sheet2!N24/10,0)*10</f>
        <v>0</v>
      </c>
      <c r="O24" s="24">
        <f>ROUND(Sheet2!O24/10,0)*10</f>
        <v>0</v>
      </c>
      <c r="P24" s="14">
        <f>ROUND(Sheet2!P24/10,0)*10</f>
        <v>0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</row>
    <row r="25" spans="1:219" ht="17.25" thickBot="1" thickTop="1">
      <c r="A25" s="25" t="s">
        <v>33</v>
      </c>
      <c r="B25" s="26">
        <f>ROUND(Sheet2!B25/10,0)*10</f>
        <v>30</v>
      </c>
      <c r="C25" s="26">
        <f>ROUND(Sheet2!C25/10,0)*10</f>
        <v>30</v>
      </c>
      <c r="D25" s="26">
        <f>ROUND(Sheet2!D25/10,0)*10</f>
        <v>80</v>
      </c>
      <c r="E25" s="26">
        <f>ROUND(Sheet2!E25/10,0)*10</f>
        <v>140</v>
      </c>
      <c r="F25" s="26">
        <f>ROUND(Sheet2!F25/10,0)*10</f>
        <v>200</v>
      </c>
      <c r="G25" s="26">
        <f>ROUND(Sheet2!G25/10,0)*10</f>
        <v>320</v>
      </c>
      <c r="H25" s="26">
        <f>ROUND(Sheet2!H25/10,0)*10</f>
        <v>380</v>
      </c>
      <c r="I25" s="26">
        <f>ROUND(Sheet2!I25/10,0)*10</f>
        <v>1030</v>
      </c>
      <c r="J25" s="26">
        <f>ROUND(Sheet2!J25/10,0)*10</f>
        <v>1120</v>
      </c>
      <c r="K25" s="26">
        <f>ROUND(Sheet2!K25/10,0)*10</f>
        <v>2410</v>
      </c>
      <c r="L25" s="26">
        <f>ROUND(Sheet2!L25/10,0)*10</f>
        <v>1470</v>
      </c>
      <c r="M25" s="26">
        <f>ROUND(Sheet2!M25/10,0)*10</f>
        <v>1590</v>
      </c>
      <c r="N25" s="26">
        <f>ROUND(Sheet2!N25/10,0)*10</f>
        <v>260</v>
      </c>
      <c r="O25" s="26">
        <f>ROUND(Sheet2!O25/10,0)*10</f>
        <v>40</v>
      </c>
      <c r="P25" s="27">
        <f>ROUND(Sheet2!P25/10,0)*10</f>
        <v>9100</v>
      </c>
      <c r="Q25" s="29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</row>
    <row r="26" spans="1:219" ht="16.5" thickTop="1">
      <c r="A26" s="21" t="s">
        <v>34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14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</row>
    <row r="27" spans="1:219" ht="15.75">
      <c r="A27" s="23" t="s">
        <v>7</v>
      </c>
      <c r="B27" s="24">
        <f>ROUND(Sheet2!B27/10,0)*10</f>
        <v>2480</v>
      </c>
      <c r="C27" s="24">
        <f>ROUND(Sheet2!C27/10,0)*10</f>
        <v>1480</v>
      </c>
      <c r="D27" s="24">
        <f>ROUND(Sheet2!D27/10,0)*10</f>
        <v>2230</v>
      </c>
      <c r="E27" s="24">
        <f>ROUND(Sheet2!E27/10,0)*10</f>
        <v>3300</v>
      </c>
      <c r="F27" s="24">
        <f>ROUND(Sheet2!F27/10,0)*10</f>
        <v>4500</v>
      </c>
      <c r="G27" s="24">
        <f>ROUND(Sheet2!G27/10,0)*10</f>
        <v>6020</v>
      </c>
      <c r="H27" s="24">
        <f>ROUND(Sheet2!H27/10,0)*10</f>
        <v>6950</v>
      </c>
      <c r="I27" s="24">
        <f>ROUND(Sheet2!I27/10,0)*10</f>
        <v>17250</v>
      </c>
      <c r="J27" s="24">
        <f>ROUND(Sheet2!J27/10,0)*10</f>
        <v>19710</v>
      </c>
      <c r="K27" s="24">
        <f>ROUND(Sheet2!K27/10,0)*10</f>
        <v>59410</v>
      </c>
      <c r="L27" s="24">
        <f>ROUND(Sheet2!L27/10,0)*10</f>
        <v>57680</v>
      </c>
      <c r="M27" s="24">
        <f>ROUND(Sheet2!M27/10,0)*10</f>
        <v>81180</v>
      </c>
      <c r="N27" s="24">
        <f>ROUND(Sheet2!N27/10,0)*10</f>
        <v>16630</v>
      </c>
      <c r="O27" s="24">
        <f>ROUND(Sheet2!O27/10,0)*10</f>
        <v>3320</v>
      </c>
      <c r="P27" s="14">
        <f>ROUND(Sheet2!P27/10,0)*10</f>
        <v>282150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</row>
    <row r="28" spans="1:219" ht="15.75">
      <c r="A28" s="23" t="s">
        <v>6</v>
      </c>
      <c r="B28" s="24">
        <f>ROUND(Sheet2!B28/10,0)*10</f>
        <v>1830</v>
      </c>
      <c r="C28" s="24">
        <f>ROUND(Sheet2!C28/10,0)*10</f>
        <v>1930</v>
      </c>
      <c r="D28" s="24">
        <f>ROUND(Sheet2!D28/10,0)*10</f>
        <v>2540</v>
      </c>
      <c r="E28" s="24">
        <f>ROUND(Sheet2!E28/10,0)*10</f>
        <v>3280</v>
      </c>
      <c r="F28" s="24">
        <f>ROUND(Sheet2!F28/10,0)*10</f>
        <v>3220</v>
      </c>
      <c r="G28" s="24">
        <f>ROUND(Sheet2!G28/10,0)*10</f>
        <v>3230</v>
      </c>
      <c r="H28" s="24">
        <f>ROUND(Sheet2!H28/10,0)*10</f>
        <v>2990</v>
      </c>
      <c r="I28" s="24">
        <f>ROUND(Sheet2!I28/10,0)*10</f>
        <v>5360</v>
      </c>
      <c r="J28" s="24">
        <f>ROUND(Sheet2!J28/10,0)*10</f>
        <v>4530</v>
      </c>
      <c r="K28" s="24">
        <f>ROUND(Sheet2!K28/10,0)*10</f>
        <v>10500</v>
      </c>
      <c r="L28" s="24">
        <f>ROUND(Sheet2!L28/10,0)*10</f>
        <v>9600</v>
      </c>
      <c r="M28" s="24">
        <f>ROUND(Sheet2!M28/10,0)*10</f>
        <v>12750</v>
      </c>
      <c r="N28" s="24">
        <f>ROUND(Sheet2!N28/10,0)*10</f>
        <v>3070</v>
      </c>
      <c r="O28" s="24">
        <f>ROUND(Sheet2!O28/10,0)*10</f>
        <v>650</v>
      </c>
      <c r="P28" s="14">
        <f>ROUND(Sheet2!P28/10,0)*10</f>
        <v>65470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</row>
    <row r="29" spans="1:219" ht="16.5" thickBot="1">
      <c r="A29" s="23" t="s">
        <v>8</v>
      </c>
      <c r="B29" s="24">
        <f>ROUND(Sheet2!B29/10,0)*10</f>
        <v>10</v>
      </c>
      <c r="C29" s="24">
        <f>ROUND(Sheet2!C29/10,0)*10</f>
        <v>0</v>
      </c>
      <c r="D29" s="24">
        <f>ROUND(Sheet2!D29/10,0)*10</f>
        <v>10</v>
      </c>
      <c r="E29" s="24">
        <f>ROUND(Sheet2!E29/10,0)*10</f>
        <v>20</v>
      </c>
      <c r="F29" s="24">
        <f>ROUND(Sheet2!F29/10,0)*10</f>
        <v>10</v>
      </c>
      <c r="G29" s="24">
        <f>ROUND(Sheet2!G29/10,0)*10</f>
        <v>10</v>
      </c>
      <c r="H29" s="24">
        <f>ROUND(Sheet2!H29/10,0)*10</f>
        <v>10</v>
      </c>
      <c r="I29" s="24">
        <f>ROUND(Sheet2!I29/10,0)*10</f>
        <v>10</v>
      </c>
      <c r="J29" s="24">
        <f>ROUND(Sheet2!J29/10,0)*10</f>
        <v>20</v>
      </c>
      <c r="K29" s="24">
        <f>ROUND(Sheet2!K29/10,0)*10</f>
        <v>30</v>
      </c>
      <c r="L29" s="24">
        <f>ROUND(Sheet2!L29/10,0)*10</f>
        <v>20</v>
      </c>
      <c r="M29" s="24">
        <f>ROUND(Sheet2!M29/10,0)*10</f>
        <v>30</v>
      </c>
      <c r="N29" s="24">
        <f>ROUND(Sheet2!N29/10,0)*10</f>
        <v>0</v>
      </c>
      <c r="O29" s="24">
        <f>ROUND(Sheet2!O29/10,0)*10</f>
        <v>0</v>
      </c>
      <c r="P29" s="14">
        <f>ROUND(Sheet2!P29/10,0)*10</f>
        <v>180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</row>
    <row r="30" spans="1:219" ht="17.25" thickBot="1" thickTop="1">
      <c r="A30" s="25" t="s">
        <v>5</v>
      </c>
      <c r="B30" s="26">
        <f>ROUND(Sheet2!B30/10,0)*10</f>
        <v>0</v>
      </c>
      <c r="C30" s="26">
        <f>ROUND(Sheet2!C30/10,0)*10</f>
        <v>10</v>
      </c>
      <c r="D30" s="26">
        <f>ROUND(Sheet2!D30/10,0)*10</f>
        <v>10</v>
      </c>
      <c r="E30" s="26">
        <f>ROUND(Sheet2!E30/10,0)*10</f>
        <v>10</v>
      </c>
      <c r="F30" s="26">
        <f>ROUND(Sheet2!F30/10,0)*10</f>
        <v>20</v>
      </c>
      <c r="G30" s="26">
        <f>ROUND(Sheet2!G30/10,0)*10</f>
        <v>20</v>
      </c>
      <c r="H30" s="26">
        <f>ROUND(Sheet2!H30/10,0)*10</f>
        <v>10</v>
      </c>
      <c r="I30" s="26">
        <f>ROUND(Sheet2!I30/10,0)*10</f>
        <v>30</v>
      </c>
      <c r="J30" s="26">
        <f>ROUND(Sheet2!J30/10,0)*10</f>
        <v>10</v>
      </c>
      <c r="K30" s="26">
        <f>ROUND(Sheet2!K30/10,0)*10</f>
        <v>50</v>
      </c>
      <c r="L30" s="26">
        <f>ROUND(Sheet2!L30/10,0)*10</f>
        <v>40</v>
      </c>
      <c r="M30" s="26">
        <f>ROUND(Sheet2!M30/10,0)*10</f>
        <v>20</v>
      </c>
      <c r="N30" s="26">
        <f>ROUND(Sheet2!N30/10,0)*10</f>
        <v>10</v>
      </c>
      <c r="O30" s="26">
        <f>ROUND(Sheet2!O30/10,0)*10</f>
        <v>0</v>
      </c>
      <c r="P30" s="27">
        <f>ROUND(Sheet2!P30/10,0)*10</f>
        <v>230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</row>
    <row r="31" spans="1:219" ht="16.5" thickTop="1">
      <c r="A31" s="10" t="s">
        <v>29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14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</row>
    <row r="32" spans="1:219" ht="15.75">
      <c r="A32" s="5" t="s">
        <v>2</v>
      </c>
      <c r="B32" s="24">
        <f>ROUND(Sheet2!B32/10,0)*10</f>
        <v>11120</v>
      </c>
      <c r="C32" s="24">
        <f>ROUND(Sheet2!C32/10,0)*10</f>
        <v>8070</v>
      </c>
      <c r="D32" s="24">
        <f>ROUND(Sheet2!D32/10,0)*10</f>
        <v>11910</v>
      </c>
      <c r="E32" s="24">
        <f>ROUND(Sheet2!E32/10,0)*10</f>
        <v>17260</v>
      </c>
      <c r="F32" s="24">
        <f>ROUND(Sheet2!F32/10,0)*10</f>
        <v>21240</v>
      </c>
      <c r="G32" s="24">
        <f>ROUND(Sheet2!G32/10,0)*10</f>
        <v>26760</v>
      </c>
      <c r="H32" s="24">
        <f>ROUND(Sheet2!H32/10,0)*10</f>
        <v>30020</v>
      </c>
      <c r="I32" s="24">
        <f>ROUND(Sheet2!I32/10,0)*10</f>
        <v>70550</v>
      </c>
      <c r="J32" s="24">
        <f>ROUND(Sheet2!J32/10,0)*10</f>
        <v>76860</v>
      </c>
      <c r="K32" s="24">
        <f>ROUND(Sheet2!K32/10,0)*10</f>
        <v>214540</v>
      </c>
      <c r="L32" s="24">
        <f>ROUND(Sheet2!L32/10,0)*10</f>
        <v>204790</v>
      </c>
      <c r="M32" s="24">
        <f>ROUND(Sheet2!M32/10,0)*10</f>
        <v>293760</v>
      </c>
      <c r="N32" s="24">
        <f>ROUND(Sheet2!N32/10,0)*10</f>
        <v>62460</v>
      </c>
      <c r="O32" s="24">
        <f>ROUND(Sheet2!O32/10,0)*10</f>
        <v>12650</v>
      </c>
      <c r="P32" s="14">
        <f>ROUND(Sheet2!P32/10,0)*10</f>
        <v>1061990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</row>
    <row r="33" spans="1:219" ht="16.5" thickBot="1">
      <c r="A33" s="11" t="s">
        <v>4</v>
      </c>
      <c r="B33" s="30">
        <v>2.57493629835533</v>
      </c>
      <c r="C33" s="30">
        <v>2.36496777973052</v>
      </c>
      <c r="D33" s="30">
        <v>2.48933946488294</v>
      </c>
      <c r="E33" s="30">
        <v>2.61564110336465</v>
      </c>
      <c r="F33" s="30">
        <v>2.74032507739938</v>
      </c>
      <c r="G33" s="30">
        <v>2.88405172413793</v>
      </c>
      <c r="H33" s="30">
        <v>3.01203973111267</v>
      </c>
      <c r="I33" s="30">
        <v>3.11249834561256</v>
      </c>
      <c r="J33" s="30">
        <v>3.16461481450982</v>
      </c>
      <c r="K33" s="30">
        <v>3.06500185719591</v>
      </c>
      <c r="L33" s="30">
        <v>3.04005166040704</v>
      </c>
      <c r="M33" s="30">
        <v>3.1259390895354</v>
      </c>
      <c r="N33" s="30">
        <v>3.16900908214521</v>
      </c>
      <c r="O33" s="30">
        <v>3.1802866482273</v>
      </c>
      <c r="P33" s="31">
        <v>3.05092979628656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</row>
    <row r="34" spans="1:218" ht="16.5" thickTop="1">
      <c r="A34" s="5" t="s">
        <v>36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</row>
    <row r="35" spans="1:218" ht="15.75">
      <c r="A35" s="12" t="s">
        <v>37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</row>
    <row r="36" ht="15.75">
      <c r="A36" s="12" t="s">
        <v>41</v>
      </c>
    </row>
  </sheetData>
  <sheetProtection/>
  <mergeCells count="3">
    <mergeCell ref="B4:O4"/>
    <mergeCell ref="B1:P1"/>
    <mergeCell ref="B2:N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K35"/>
  <sheetViews>
    <sheetView zoomScalePageLayoutView="0" workbookViewId="0" topLeftCell="A7">
      <selection activeCell="B33" sqref="B33:P33"/>
    </sheetView>
  </sheetViews>
  <sheetFormatPr defaultColWidth="9.77734375" defaultRowHeight="15"/>
  <cols>
    <col min="1" max="1" width="15.6640625" style="3" customWidth="1"/>
    <col min="2" max="14" width="7.6640625" style="3" customWidth="1"/>
    <col min="15" max="15" width="6.6640625" style="3" customWidth="1"/>
    <col min="16" max="16" width="9.6640625" style="3" customWidth="1"/>
    <col min="17" max="16384" width="9.77734375" style="3" customWidth="1"/>
  </cols>
  <sheetData>
    <row r="1" spans="1:219" ht="15.75">
      <c r="A1" s="2" t="s">
        <v>35</v>
      </c>
      <c r="B1" s="35" t="s">
        <v>31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</row>
    <row r="2" spans="1:219" ht="15.75">
      <c r="A2" s="1"/>
      <c r="B2" s="35" t="s">
        <v>40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</row>
    <row r="3" spans="1:219" ht="16.5" thickBot="1">
      <c r="A3" s="4" t="s">
        <v>28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</row>
    <row r="4" spans="1:219" ht="16.5" thickTop="1">
      <c r="A4" s="6"/>
      <c r="B4" s="32" t="s">
        <v>38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  <c r="P4" s="13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</row>
    <row r="5" spans="1:219" ht="16.5" thickBot="1">
      <c r="A5" s="16" t="s">
        <v>27</v>
      </c>
      <c r="B5" s="17" t="s">
        <v>11</v>
      </c>
      <c r="C5" s="18" t="s">
        <v>12</v>
      </c>
      <c r="D5" s="18" t="s">
        <v>23</v>
      </c>
      <c r="E5" s="18" t="s">
        <v>14</v>
      </c>
      <c r="F5" s="18" t="s">
        <v>15</v>
      </c>
      <c r="G5" s="18" t="s">
        <v>17</v>
      </c>
      <c r="H5" s="18" t="s">
        <v>18</v>
      </c>
      <c r="I5" s="18" t="s">
        <v>19</v>
      </c>
      <c r="J5" s="18" t="s">
        <v>20</v>
      </c>
      <c r="K5" s="18" t="s">
        <v>22</v>
      </c>
      <c r="L5" s="18" t="s">
        <v>24</v>
      </c>
      <c r="M5" s="18" t="s">
        <v>13</v>
      </c>
      <c r="N5" s="18" t="s">
        <v>16</v>
      </c>
      <c r="O5" s="19" t="s">
        <v>21</v>
      </c>
      <c r="P5" s="20" t="s">
        <v>39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</row>
    <row r="6" spans="1:219" ht="16.5" thickTop="1">
      <c r="A6" s="21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22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</row>
    <row r="7" spans="1:219" ht="16.5" thickBot="1">
      <c r="A7" s="11" t="s">
        <v>2</v>
      </c>
      <c r="B7" s="9">
        <v>4317</v>
      </c>
      <c r="C7" s="9">
        <v>3414</v>
      </c>
      <c r="D7" s="9">
        <v>4784</v>
      </c>
      <c r="E7" s="9">
        <v>6598</v>
      </c>
      <c r="F7" s="9">
        <v>7752</v>
      </c>
      <c r="G7" s="9">
        <v>9280</v>
      </c>
      <c r="H7" s="9">
        <v>9967</v>
      </c>
      <c r="I7" s="9">
        <v>22667</v>
      </c>
      <c r="J7" s="9">
        <v>24287</v>
      </c>
      <c r="K7" s="9">
        <v>69998</v>
      </c>
      <c r="L7" s="9">
        <v>67363</v>
      </c>
      <c r="M7" s="9">
        <v>93974</v>
      </c>
      <c r="N7" s="9">
        <v>19709</v>
      </c>
      <c r="O7" s="9">
        <v>3977</v>
      </c>
      <c r="P7" s="15">
        <v>348087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</row>
    <row r="8" spans="1:219" ht="16.5" thickTop="1">
      <c r="A8" s="21" t="s">
        <v>32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14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</row>
    <row r="9" spans="1:219" ht="15.75">
      <c r="A9" s="23" t="s">
        <v>7</v>
      </c>
      <c r="B9" s="24">
        <v>2254</v>
      </c>
      <c r="C9" s="24">
        <v>1240</v>
      </c>
      <c r="D9" s="24">
        <v>1972</v>
      </c>
      <c r="E9" s="24">
        <v>2925</v>
      </c>
      <c r="F9" s="24">
        <v>4100</v>
      </c>
      <c r="G9" s="24">
        <v>5588</v>
      </c>
      <c r="H9" s="24">
        <v>6568</v>
      </c>
      <c r="I9" s="24">
        <v>16436</v>
      </c>
      <c r="J9" s="24">
        <v>18981</v>
      </c>
      <c r="K9" s="24">
        <v>57088</v>
      </c>
      <c r="L9" s="24">
        <v>55311</v>
      </c>
      <c r="M9" s="24">
        <v>78035</v>
      </c>
      <c r="N9" s="24">
        <v>15806</v>
      </c>
      <c r="O9" s="24">
        <v>3132</v>
      </c>
      <c r="P9" s="14">
        <v>269436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</row>
    <row r="10" spans="1:219" ht="15.75">
      <c r="A10" s="23" t="s">
        <v>6</v>
      </c>
      <c r="B10" s="24">
        <v>2050</v>
      </c>
      <c r="C10" s="24">
        <v>2155</v>
      </c>
      <c r="D10" s="24">
        <v>2779</v>
      </c>
      <c r="E10" s="24">
        <v>3637</v>
      </c>
      <c r="F10" s="24">
        <v>3614</v>
      </c>
      <c r="G10" s="24">
        <v>3667</v>
      </c>
      <c r="H10" s="24">
        <v>3366</v>
      </c>
      <c r="I10" s="24">
        <v>6177</v>
      </c>
      <c r="J10" s="24">
        <v>5261</v>
      </c>
      <c r="K10" s="24">
        <v>12816</v>
      </c>
      <c r="L10" s="24">
        <v>11978</v>
      </c>
      <c r="M10" s="24">
        <v>15838</v>
      </c>
      <c r="N10" s="24">
        <v>3884</v>
      </c>
      <c r="O10" s="24">
        <v>841</v>
      </c>
      <c r="P10" s="14">
        <v>78063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</row>
    <row r="11" spans="1:219" ht="15.75">
      <c r="A11" s="23" t="s">
        <v>8</v>
      </c>
      <c r="B11" s="24">
        <v>10</v>
      </c>
      <c r="C11" s="24">
        <v>14</v>
      </c>
      <c r="D11" s="24">
        <v>25</v>
      </c>
      <c r="E11" s="24">
        <v>23</v>
      </c>
      <c r="F11" s="24">
        <v>28</v>
      </c>
      <c r="G11" s="24">
        <v>18</v>
      </c>
      <c r="H11" s="24">
        <v>22</v>
      </c>
      <c r="I11" s="24">
        <v>36</v>
      </c>
      <c r="J11" s="24">
        <v>25</v>
      </c>
      <c r="K11" s="24">
        <v>52</v>
      </c>
      <c r="L11" s="24">
        <v>38</v>
      </c>
      <c r="M11" s="24">
        <v>60</v>
      </c>
      <c r="N11" s="24">
        <v>13</v>
      </c>
      <c r="O11" s="24">
        <v>1</v>
      </c>
      <c r="P11" s="14">
        <v>365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</row>
    <row r="12" spans="1:219" ht="16.5" thickBot="1">
      <c r="A12" s="11" t="s">
        <v>5</v>
      </c>
      <c r="B12" s="24">
        <v>3</v>
      </c>
      <c r="C12" s="24">
        <v>5</v>
      </c>
      <c r="D12" s="24">
        <v>8</v>
      </c>
      <c r="E12" s="24">
        <v>13</v>
      </c>
      <c r="F12" s="24">
        <v>10</v>
      </c>
      <c r="G12" s="24">
        <v>7</v>
      </c>
      <c r="H12" s="24">
        <v>11</v>
      </c>
      <c r="I12" s="24">
        <v>18</v>
      </c>
      <c r="J12" s="24">
        <v>20</v>
      </c>
      <c r="K12" s="24">
        <v>42</v>
      </c>
      <c r="L12" s="24">
        <v>36</v>
      </c>
      <c r="M12" s="24">
        <v>41</v>
      </c>
      <c r="N12" s="24">
        <v>6</v>
      </c>
      <c r="O12" s="24">
        <v>3</v>
      </c>
      <c r="P12" s="14">
        <v>223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</row>
    <row r="13" spans="1:219" ht="17.25" thickBot="1" thickTop="1">
      <c r="A13" s="25" t="s">
        <v>25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</row>
    <row r="14" spans="1:219" ht="16.5" thickTop="1">
      <c r="A14" s="5" t="s">
        <v>3</v>
      </c>
      <c r="B14" s="24">
        <v>416</v>
      </c>
      <c r="C14" s="24">
        <v>256</v>
      </c>
      <c r="D14" s="24">
        <v>445</v>
      </c>
      <c r="E14" s="24">
        <v>631</v>
      </c>
      <c r="F14" s="24">
        <v>806</v>
      </c>
      <c r="G14" s="24">
        <v>1199</v>
      </c>
      <c r="H14" s="24">
        <v>1419</v>
      </c>
      <c r="I14" s="24">
        <v>3276</v>
      </c>
      <c r="J14" s="24">
        <v>3831</v>
      </c>
      <c r="K14" s="24">
        <v>11809</v>
      </c>
      <c r="L14" s="24">
        <v>11564</v>
      </c>
      <c r="M14" s="24">
        <v>15743</v>
      </c>
      <c r="N14" s="24">
        <v>2819</v>
      </c>
      <c r="O14" s="24">
        <v>472</v>
      </c>
      <c r="P14" s="14">
        <v>54686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</row>
    <row r="15" spans="1:219" ht="15.75">
      <c r="A15" s="5" t="s">
        <v>10</v>
      </c>
      <c r="B15" s="24">
        <v>401</v>
      </c>
      <c r="C15" s="24">
        <v>206</v>
      </c>
      <c r="D15" s="24">
        <v>342</v>
      </c>
      <c r="E15" s="24">
        <v>639</v>
      </c>
      <c r="F15" s="24">
        <v>885</v>
      </c>
      <c r="G15" s="24">
        <v>1175</v>
      </c>
      <c r="H15" s="24">
        <v>1407</v>
      </c>
      <c r="I15" s="24">
        <v>3669</v>
      </c>
      <c r="J15" s="24">
        <v>4214</v>
      </c>
      <c r="K15" s="24">
        <v>12623</v>
      </c>
      <c r="L15" s="24">
        <v>13428</v>
      </c>
      <c r="M15" s="24">
        <v>21572</v>
      </c>
      <c r="N15" s="24">
        <v>4460</v>
      </c>
      <c r="O15" s="24">
        <v>734</v>
      </c>
      <c r="P15" s="28">
        <v>65755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</row>
    <row r="16" spans="1:219" ht="15.75">
      <c r="A16" s="5" t="s">
        <v>9</v>
      </c>
      <c r="B16" s="8">
        <v>238</v>
      </c>
      <c r="C16" s="8">
        <v>89</v>
      </c>
      <c r="D16" s="8">
        <v>211</v>
      </c>
      <c r="E16" s="8">
        <v>354</v>
      </c>
      <c r="F16" s="8">
        <v>505</v>
      </c>
      <c r="G16" s="8">
        <v>740</v>
      </c>
      <c r="H16" s="8">
        <v>920</v>
      </c>
      <c r="I16" s="8">
        <v>2301</v>
      </c>
      <c r="J16" s="8">
        <v>2519</v>
      </c>
      <c r="K16" s="8">
        <v>6327</v>
      </c>
      <c r="L16" s="8">
        <v>6066</v>
      </c>
      <c r="M16" s="8">
        <v>9660</v>
      </c>
      <c r="N16" s="8">
        <v>2264</v>
      </c>
      <c r="O16" s="8">
        <v>504</v>
      </c>
      <c r="P16" s="14">
        <v>32698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</row>
    <row r="17" spans="1:219" ht="15.75">
      <c r="A17" s="5" t="s">
        <v>1</v>
      </c>
      <c r="B17" s="8">
        <v>89</v>
      </c>
      <c r="C17" s="8">
        <v>46</v>
      </c>
      <c r="D17" s="8">
        <v>68</v>
      </c>
      <c r="E17" s="8">
        <v>130</v>
      </c>
      <c r="F17" s="8">
        <v>205</v>
      </c>
      <c r="G17" s="8">
        <v>309</v>
      </c>
      <c r="H17" s="8">
        <v>403</v>
      </c>
      <c r="I17" s="8">
        <v>921</v>
      </c>
      <c r="J17" s="8">
        <v>968</v>
      </c>
      <c r="K17" s="8">
        <v>2284</v>
      </c>
      <c r="L17" s="8">
        <v>1815</v>
      </c>
      <c r="M17" s="8">
        <v>2805</v>
      </c>
      <c r="N17" s="8">
        <v>724</v>
      </c>
      <c r="O17" s="8">
        <v>190</v>
      </c>
      <c r="P17" s="14">
        <v>10957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</row>
    <row r="18" spans="1:219" ht="16.5" thickBot="1">
      <c r="A18" s="7" t="s">
        <v>0</v>
      </c>
      <c r="B18" s="8">
        <v>26</v>
      </c>
      <c r="C18" s="8">
        <v>14</v>
      </c>
      <c r="D18" s="8">
        <v>37</v>
      </c>
      <c r="E18" s="8">
        <v>69</v>
      </c>
      <c r="F18" s="8">
        <v>91</v>
      </c>
      <c r="G18" s="8">
        <v>124</v>
      </c>
      <c r="H18" s="8">
        <v>154</v>
      </c>
      <c r="I18" s="8">
        <v>399</v>
      </c>
      <c r="J18" s="8">
        <v>449</v>
      </c>
      <c r="K18" s="8">
        <v>852</v>
      </c>
      <c r="L18" s="8">
        <v>659</v>
      </c>
      <c r="M18" s="8">
        <v>757</v>
      </c>
      <c r="N18" s="8">
        <v>222</v>
      </c>
      <c r="O18" s="8">
        <v>75</v>
      </c>
      <c r="P18" s="14">
        <v>3928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</row>
    <row r="19" spans="1:219" ht="17.25" thickBot="1" thickTop="1">
      <c r="A19" s="25" t="s">
        <v>26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7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</row>
    <row r="20" spans="1:219" ht="16.5" thickTop="1">
      <c r="A20" s="5" t="s">
        <v>3</v>
      </c>
      <c r="B20" s="8">
        <v>8</v>
      </c>
      <c r="C20" s="8">
        <v>4</v>
      </c>
      <c r="D20" s="8">
        <v>4</v>
      </c>
      <c r="E20" s="8">
        <v>7</v>
      </c>
      <c r="F20" s="8">
        <v>16</v>
      </c>
      <c r="G20" s="8">
        <v>12</v>
      </c>
      <c r="H20" s="8">
        <v>32</v>
      </c>
      <c r="I20" s="8">
        <v>71</v>
      </c>
      <c r="J20" s="8">
        <v>87</v>
      </c>
      <c r="K20" s="8">
        <v>319</v>
      </c>
      <c r="L20" s="8">
        <v>314</v>
      </c>
      <c r="M20" s="8">
        <v>432</v>
      </c>
      <c r="N20" s="8">
        <v>64</v>
      </c>
      <c r="O20" s="8">
        <v>8</v>
      </c>
      <c r="P20" s="14">
        <v>1378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</row>
    <row r="21" spans="1:219" ht="15.75">
      <c r="A21" s="5" t="s">
        <v>10</v>
      </c>
      <c r="B21" s="24">
        <v>2</v>
      </c>
      <c r="C21" s="24">
        <v>0</v>
      </c>
      <c r="D21" s="24">
        <v>0</v>
      </c>
      <c r="E21" s="24">
        <v>2</v>
      </c>
      <c r="F21" s="24">
        <v>3</v>
      </c>
      <c r="G21" s="24">
        <v>2</v>
      </c>
      <c r="H21" s="24">
        <v>1</v>
      </c>
      <c r="I21" s="24">
        <v>10</v>
      </c>
      <c r="J21" s="24">
        <v>11</v>
      </c>
      <c r="K21" s="24">
        <v>35</v>
      </c>
      <c r="L21" s="24">
        <v>29</v>
      </c>
      <c r="M21" s="24">
        <v>52</v>
      </c>
      <c r="N21" s="24">
        <v>12</v>
      </c>
      <c r="O21" s="24">
        <v>3</v>
      </c>
      <c r="P21" s="14">
        <v>162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</row>
    <row r="22" spans="1:219" ht="15.75">
      <c r="A22" s="5" t="s">
        <v>9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1</v>
      </c>
      <c r="H22" s="24">
        <v>2</v>
      </c>
      <c r="I22" s="24">
        <v>3</v>
      </c>
      <c r="J22" s="24">
        <v>1</v>
      </c>
      <c r="K22" s="24">
        <v>4</v>
      </c>
      <c r="L22" s="24">
        <v>0</v>
      </c>
      <c r="M22" s="24">
        <v>5</v>
      </c>
      <c r="N22" s="24">
        <v>1</v>
      </c>
      <c r="O22" s="24">
        <v>1</v>
      </c>
      <c r="P22" s="14">
        <v>18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</row>
    <row r="23" spans="1:219" ht="15.75">
      <c r="A23" s="5" t="s">
        <v>1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1</v>
      </c>
      <c r="H23" s="8">
        <v>1</v>
      </c>
      <c r="I23" s="8">
        <v>1</v>
      </c>
      <c r="J23" s="8">
        <v>1</v>
      </c>
      <c r="K23" s="8">
        <v>1</v>
      </c>
      <c r="L23" s="8">
        <v>0</v>
      </c>
      <c r="M23" s="8">
        <v>1</v>
      </c>
      <c r="N23" s="8">
        <v>0</v>
      </c>
      <c r="O23" s="8">
        <v>0</v>
      </c>
      <c r="P23" s="14">
        <v>6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</row>
    <row r="24" spans="1:219" ht="16.5" thickBot="1">
      <c r="A24" s="7" t="s">
        <v>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1</v>
      </c>
      <c r="J24" s="8">
        <v>0</v>
      </c>
      <c r="K24" s="8">
        <v>0</v>
      </c>
      <c r="L24" s="8">
        <v>0</v>
      </c>
      <c r="M24" s="8">
        <v>1</v>
      </c>
      <c r="N24" s="8">
        <v>0</v>
      </c>
      <c r="O24" s="8">
        <v>0</v>
      </c>
      <c r="P24" s="14">
        <v>2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</row>
    <row r="25" spans="1:219" ht="17.25" thickBot="1" thickTop="1">
      <c r="A25" s="25" t="s">
        <v>33</v>
      </c>
      <c r="B25" s="26">
        <v>31</v>
      </c>
      <c r="C25" s="26">
        <v>33</v>
      </c>
      <c r="D25" s="26">
        <v>78</v>
      </c>
      <c r="E25" s="26">
        <v>139</v>
      </c>
      <c r="F25" s="26">
        <v>203</v>
      </c>
      <c r="G25" s="26">
        <v>323</v>
      </c>
      <c r="H25" s="26">
        <v>379</v>
      </c>
      <c r="I25" s="26">
        <v>1025</v>
      </c>
      <c r="J25" s="26">
        <v>1119</v>
      </c>
      <c r="K25" s="26">
        <v>2414</v>
      </c>
      <c r="L25" s="26">
        <v>1474</v>
      </c>
      <c r="M25" s="26">
        <v>1589</v>
      </c>
      <c r="N25" s="26">
        <v>255</v>
      </c>
      <c r="O25" s="26">
        <v>40</v>
      </c>
      <c r="P25" s="27">
        <v>9102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</row>
    <row r="26" spans="1:219" ht="16.5" thickTop="1">
      <c r="A26" s="21" t="s">
        <v>34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14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</row>
    <row r="27" spans="1:219" ht="15.75">
      <c r="A27" s="23" t="s">
        <v>7</v>
      </c>
      <c r="B27" s="8">
        <v>2482</v>
      </c>
      <c r="C27" s="8">
        <v>1484</v>
      </c>
      <c r="D27" s="8">
        <v>2233</v>
      </c>
      <c r="E27" s="8">
        <v>3303</v>
      </c>
      <c r="F27" s="8">
        <v>4495</v>
      </c>
      <c r="G27" s="8">
        <v>6023</v>
      </c>
      <c r="H27" s="8">
        <v>6953</v>
      </c>
      <c r="I27" s="8">
        <v>17253</v>
      </c>
      <c r="J27" s="8">
        <v>19708</v>
      </c>
      <c r="K27" s="8">
        <v>59405</v>
      </c>
      <c r="L27" s="8">
        <v>57682</v>
      </c>
      <c r="M27" s="8">
        <v>81177</v>
      </c>
      <c r="N27" s="8">
        <v>16628</v>
      </c>
      <c r="O27" s="8">
        <v>3322</v>
      </c>
      <c r="P27" s="14">
        <v>282148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</row>
    <row r="28" spans="1:219" ht="15.75">
      <c r="A28" s="23" t="s">
        <v>6</v>
      </c>
      <c r="B28" s="24">
        <v>1825</v>
      </c>
      <c r="C28" s="24">
        <v>1925</v>
      </c>
      <c r="D28" s="24">
        <v>2538</v>
      </c>
      <c r="E28" s="24">
        <v>3278</v>
      </c>
      <c r="F28" s="24">
        <v>3222</v>
      </c>
      <c r="G28" s="24">
        <v>3231</v>
      </c>
      <c r="H28" s="24">
        <v>2987</v>
      </c>
      <c r="I28" s="24">
        <v>5356</v>
      </c>
      <c r="J28" s="24">
        <v>4530</v>
      </c>
      <c r="K28" s="24">
        <v>10497</v>
      </c>
      <c r="L28" s="24">
        <v>9604</v>
      </c>
      <c r="M28" s="24">
        <v>12747</v>
      </c>
      <c r="N28" s="24">
        <v>3072</v>
      </c>
      <c r="O28" s="24">
        <v>654</v>
      </c>
      <c r="P28" s="14">
        <v>65466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</row>
    <row r="29" spans="1:219" ht="15.75">
      <c r="A29" s="23" t="s">
        <v>8</v>
      </c>
      <c r="B29" s="24">
        <v>7</v>
      </c>
      <c r="C29" s="24">
        <v>4</v>
      </c>
      <c r="D29" s="24">
        <v>9</v>
      </c>
      <c r="E29" s="24">
        <v>18</v>
      </c>
      <c r="F29" s="24">
        <v>14</v>
      </c>
      <c r="G29" s="24">
        <v>10</v>
      </c>
      <c r="H29" s="24">
        <v>13</v>
      </c>
      <c r="I29" s="24">
        <v>7</v>
      </c>
      <c r="J29" s="24">
        <v>18</v>
      </c>
      <c r="K29" s="24">
        <v>27</v>
      </c>
      <c r="L29" s="24">
        <v>21</v>
      </c>
      <c r="M29" s="24">
        <v>27</v>
      </c>
      <c r="N29" s="24">
        <v>4</v>
      </c>
      <c r="O29" s="24">
        <v>1</v>
      </c>
      <c r="P29" s="28">
        <v>180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</row>
    <row r="30" spans="1:219" ht="16.5" thickBot="1">
      <c r="A30" s="11" t="s">
        <v>5</v>
      </c>
      <c r="B30" s="9">
        <v>1</v>
      </c>
      <c r="C30" s="9">
        <v>8</v>
      </c>
      <c r="D30" s="9">
        <v>7</v>
      </c>
      <c r="E30" s="9">
        <v>10</v>
      </c>
      <c r="F30" s="9">
        <v>17</v>
      </c>
      <c r="G30" s="9">
        <v>15</v>
      </c>
      <c r="H30" s="9">
        <v>9</v>
      </c>
      <c r="I30" s="9">
        <v>27</v>
      </c>
      <c r="J30" s="9">
        <v>14</v>
      </c>
      <c r="K30" s="9">
        <v>53</v>
      </c>
      <c r="L30" s="9">
        <v>39</v>
      </c>
      <c r="M30" s="9">
        <v>24</v>
      </c>
      <c r="N30" s="9">
        <v>6</v>
      </c>
      <c r="O30" s="9">
        <v>0</v>
      </c>
      <c r="P30" s="15">
        <v>230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</row>
    <row r="31" spans="1:219" ht="16.5" thickTop="1">
      <c r="A31" s="10" t="s">
        <v>29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14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</row>
    <row r="32" spans="1:219" ht="15.75">
      <c r="A32" s="5" t="s">
        <v>2</v>
      </c>
      <c r="B32" s="24">
        <v>11116</v>
      </c>
      <c r="C32" s="24">
        <v>8074</v>
      </c>
      <c r="D32" s="24">
        <v>11909</v>
      </c>
      <c r="E32" s="24">
        <v>17258</v>
      </c>
      <c r="F32" s="24">
        <v>21243</v>
      </c>
      <c r="G32" s="24">
        <v>26764</v>
      </c>
      <c r="H32" s="24">
        <v>30021</v>
      </c>
      <c r="I32" s="24">
        <v>70551</v>
      </c>
      <c r="J32" s="24">
        <v>76859</v>
      </c>
      <c r="K32" s="24">
        <v>214544</v>
      </c>
      <c r="L32" s="24">
        <v>204787</v>
      </c>
      <c r="M32" s="24">
        <v>293757</v>
      </c>
      <c r="N32" s="24">
        <v>62458</v>
      </c>
      <c r="O32" s="24">
        <v>12648</v>
      </c>
      <c r="P32" s="14">
        <v>1061989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</row>
    <row r="33" spans="1:219" ht="16.5" thickBot="1">
      <c r="A33" s="11" t="s">
        <v>4</v>
      </c>
      <c r="B33" s="9">
        <v>2.57493629835533</v>
      </c>
      <c r="C33" s="9">
        <v>2.36496777973052</v>
      </c>
      <c r="D33" s="9">
        <v>2.48933946488294</v>
      </c>
      <c r="E33" s="9">
        <v>2.61564110336465</v>
      </c>
      <c r="F33" s="9">
        <v>2.74032507739938</v>
      </c>
      <c r="G33" s="9">
        <v>2.88405172413793</v>
      </c>
      <c r="H33" s="9">
        <v>3.01203973111267</v>
      </c>
      <c r="I33" s="9">
        <v>3.11249834561256</v>
      </c>
      <c r="J33" s="9">
        <v>3.16461481450982</v>
      </c>
      <c r="K33" s="9">
        <v>3.06500185719591</v>
      </c>
      <c r="L33" s="9">
        <v>3.04005166040704</v>
      </c>
      <c r="M33" s="9">
        <v>3.1259390895354</v>
      </c>
      <c r="N33" s="9">
        <v>3.16900908214521</v>
      </c>
      <c r="O33" s="9">
        <v>3.1802866482273</v>
      </c>
      <c r="P33" s="15">
        <v>3.05092979628656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</row>
    <row r="34" spans="1:218" ht="16.5" thickTop="1">
      <c r="A34" s="5" t="s">
        <v>36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</row>
    <row r="35" spans="1:218" ht="15.75">
      <c r="A35" s="12" t="s">
        <v>37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</row>
  </sheetData>
  <sheetProtection/>
  <mergeCells count="3">
    <mergeCell ref="B1:P1"/>
    <mergeCell ref="B2:N2"/>
    <mergeCell ref="B4:O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Schwarz, Franz</dc:creator>
  <cp:keywords/>
  <dc:description/>
  <cp:lastModifiedBy>Bai, Jie</cp:lastModifiedBy>
  <dcterms:created xsi:type="dcterms:W3CDTF">2008-11-25T16:14:28Z</dcterms:created>
  <dcterms:modified xsi:type="dcterms:W3CDTF">2019-03-21T18:30:25Z</dcterms:modified>
  <cp:category/>
  <cp:version/>
  <cp:contentType/>
  <cp:contentStatus/>
</cp:coreProperties>
</file>