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7955" windowHeight="10620" activeTab="0"/>
  </bookViews>
  <sheets>
    <sheet name="Table 1 Part III" sheetId="1" r:id="rId1"/>
  </sheets>
  <definedNames>
    <definedName name="_xlfn.IFERROR" hidden="1">#NAME?</definedName>
  </definedNames>
  <calcPr fullCalcOnLoad="1"/>
</workbook>
</file>

<file path=xl/sharedStrings.xml><?xml version="1.0" encoding="utf-8"?>
<sst xmlns="http://schemas.openxmlformats.org/spreadsheetml/2006/main" count="112" uniqueCount="45">
  <si>
    <t>Number of Corporations</t>
  </si>
  <si>
    <t xml:space="preserve">Adj. Federal Taxable Income </t>
  </si>
  <si>
    <t xml:space="preserve">Nebraska Income Before Capital Loss </t>
  </si>
  <si>
    <t>Net Nebraska Taxable Income</t>
  </si>
  <si>
    <t>Non-Refundable Credits</t>
  </si>
  <si>
    <t>Refundable Credits</t>
  </si>
  <si>
    <t>Effective Tax Rate</t>
  </si>
  <si>
    <t>Insurance Premium</t>
  </si>
  <si>
    <t>Form 3800N</t>
  </si>
  <si>
    <t xml:space="preserve">CDAA </t>
  </si>
  <si>
    <t>Beginning Farmers Credit</t>
  </si>
  <si>
    <t>Number</t>
  </si>
  <si>
    <t>Amount</t>
  </si>
  <si>
    <r>
      <t>Percent</t>
    </r>
    <r>
      <rPr>
        <vertAlign val="superscript"/>
        <sz val="12"/>
        <rFont val="Times New Roman"/>
        <family val="1"/>
      </rPr>
      <t>1</t>
    </r>
  </si>
  <si>
    <t>&lt;=0</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</si>
  <si>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</si>
  <si>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</si>
  <si>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</si>
  <si>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</si>
  <si>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</si>
  <si>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</si>
  <si>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</si>
  <si>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</si>
  <si>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</si>
  <si>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</si>
  <si>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</si>
  <si>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</si>
  <si>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</si>
  <si>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</si>
  <si>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</si>
  <si>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</si>
  <si>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</si>
  <si>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</si>
  <si>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</si>
  <si>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r>
      <rPr>
        <vertAlign val="superscript"/>
        <sz val="12"/>
        <rFont val="Times New Roman"/>
        <family val="1"/>
      </rPr>
      <t>1</t>
    </r>
    <r>
      <rPr>
        <sz val="12"/>
        <rFont val="Times New Roman"/>
        <family val="1"/>
      </rPr>
      <t xml:space="preserve"> includes insurance premium tax.</t>
    </r>
  </si>
  <si>
    <t>Table 1:</t>
  </si>
  <si>
    <t>Nebraska Net Operating Carryover</t>
  </si>
  <si>
    <t>Nebraska Capital Loss Carryover</t>
  </si>
  <si>
    <t>Nebraska Corporate Income Tax Before Credits</t>
  </si>
  <si>
    <t xml:space="preserve"> Nebr. Corp. Income Tax After Non-Refundable Credits</t>
  </si>
  <si>
    <t>*</t>
  </si>
  <si>
    <t>TANF</t>
  </si>
  <si>
    <t>School Readiness Credit</t>
  </si>
  <si>
    <t>2020 Nebraska Corporation Income Tax Returns (1000' $)</t>
  </si>
  <si>
    <t>Source:  2020 Nebraska Corporation Tax Data, Detail file, 07/31/23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</si>
</sst>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2">
    <font>
      <sz val="11"/>
      <color theme="1"/>
      <name val="Times New Roman"/>
      <family val="2"/>
    </font>
    <font>
      <sz val="11"/>
      <color indexed="8"/>
      <name val="Calibri"/>
      <family val="2"/>
    </font>
    <font>
      <b/>
      <sz val="14"/>
      <name val="Times New Roman"/>
      <family val="1"/>
    </font>
    <font>
      <sz val="12"/>
      <name val="Times New Roman"/>
      <family val="1"/>
    </font>
    <font>
      <sz val="12"/>
      <name val="Helv"/>
      <family val="0"/>
    </font>
    <font>
      <vertAlign val="superscript"/>
      <sz val="12"/>
      <name val="Times New Roman"/>
      <family val="1"/>
    </font>
    <font>
      <sz val="12"/>
      <color indexed="12"/>
      <name val="Times New Roman"/>
      <family val="1"/>
    </font>
    <font>
      <sz val="8"/>
      <color indexed="12"/>
      <name val="Times New Roman"/>
      <family val="1"/>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right style="thin"/>
      <top style="thin">
        <color indexed="8"/>
      </top>
      <bottom style="double">
        <color indexed="8"/>
      </bottom>
    </border>
    <border>
      <left style="thin"/>
      <right style="thin"/>
      <top/>
      <bottom/>
    </border>
    <border>
      <left style="thin">
        <color indexed="8"/>
      </left>
      <right/>
      <top/>
      <bottom/>
    </border>
    <border>
      <left/>
      <right style="thin">
        <color indexed="8"/>
      </right>
      <top/>
      <bottom/>
    </border>
    <border>
      <left/>
      <right style="thin"/>
      <top/>
      <bottom/>
    </border>
    <border>
      <left style="thin"/>
      <right style="thin"/>
      <top/>
      <bottom style="double">
        <color indexed="8"/>
      </bottom>
    </border>
    <border>
      <left/>
      <right/>
      <top/>
      <bottom style="double">
        <color indexed="8"/>
      </bottom>
    </border>
    <border>
      <left style="thin">
        <color indexed="8"/>
      </left>
      <right/>
      <top/>
      <bottom style="double">
        <color indexed="8"/>
      </bottom>
    </border>
    <border>
      <left/>
      <right style="thin">
        <color indexed="8"/>
      </right>
      <top/>
      <bottom style="double">
        <color indexed="8"/>
      </bottom>
    </border>
    <border>
      <left/>
      <right style="thin"/>
      <top/>
      <bottom style="double">
        <color indexed="8"/>
      </bottom>
    </border>
    <border>
      <left style="thin"/>
      <right style="thin"/>
      <top/>
      <bottom style="thin"/>
    </border>
    <border>
      <left/>
      <right style="thin"/>
      <top style="double">
        <color indexed="8"/>
      </top>
      <bottom style="thin"/>
    </border>
    <border>
      <left style="thin"/>
      <right style="thin"/>
      <top style="double">
        <color indexed="8"/>
      </top>
      <bottom style="thin"/>
    </border>
    <border>
      <left style="thin"/>
      <right/>
      <top style="double">
        <color indexed="8"/>
      </top>
      <bottom style="thin"/>
    </border>
    <border>
      <left/>
      <right/>
      <top/>
      <bottom style="thin"/>
    </border>
    <border>
      <left style="thin">
        <color indexed="8"/>
      </left>
      <right/>
      <top/>
      <bottom style="thin"/>
    </border>
    <border>
      <left/>
      <right style="thin"/>
      <top/>
      <bottom style="thin"/>
    </border>
    <border>
      <left style="thin"/>
      <right/>
      <top style="thin"/>
      <bottom style="thin"/>
    </border>
    <border>
      <left style="thin">
        <color indexed="8"/>
      </left>
      <right style="thin"/>
      <top/>
      <bottom/>
    </border>
    <border>
      <left style="thin"/>
      <right style="thin"/>
      <top style="double"/>
      <bottom style="thin"/>
    </border>
    <border>
      <left style="thin"/>
      <right style="thin"/>
      <top style="thin"/>
      <bottom/>
    </border>
    <border>
      <left style="thin"/>
      <right style="thin"/>
      <top/>
      <bottom style="double"/>
    </border>
    <border>
      <left style="thin"/>
      <right/>
      <top style="thin"/>
      <bottom/>
    </border>
    <border>
      <left style="thin"/>
      <right/>
      <top/>
      <bottom/>
    </border>
    <border>
      <left style="thin"/>
      <right/>
      <top/>
      <bottom style="double"/>
    </border>
    <border>
      <left/>
      <right style="thin"/>
      <top style="thin"/>
      <bottom/>
    </border>
    <border>
      <left style="thin"/>
      <right/>
      <top/>
      <bottom style="thin"/>
    </border>
    <border>
      <left style="thin"/>
      <right/>
      <top style="thin"/>
      <bottom style="thin">
        <color indexed="8"/>
      </bottom>
    </border>
    <border>
      <left/>
      <right/>
      <top style="thin"/>
      <bottom style="thin">
        <color indexed="8"/>
      </bottom>
    </border>
    <border>
      <left/>
      <right style="thin"/>
      <top style="thin"/>
      <bottom style="thin"/>
    </border>
    <border>
      <left style="thin">
        <color indexed="8"/>
      </left>
      <right/>
      <top/>
      <bottom style="thin">
        <color indexed="8"/>
      </bottom>
    </border>
    <border>
      <left/>
      <right style="thin"/>
      <top/>
      <bottom style="thin">
        <color indexed="8"/>
      </bottom>
    </border>
    <border>
      <left/>
      <right/>
      <top style="thin"/>
      <bottom/>
    </border>
    <border>
      <left style="thin"/>
      <right/>
      <top/>
      <bottom style="thin">
        <color indexed="8"/>
      </bottom>
    </border>
    <border>
      <left/>
      <right/>
      <top style="thin"/>
      <bottom style="thin"/>
    </border>
    <border>
      <left style="thin"/>
      <right style="thin"/>
      <top/>
      <bottom style="thin">
        <color indexed="8"/>
      </bottom>
    </border>
    <border>
      <left/>
      <right/>
      <top/>
      <bottom style="thin">
        <color indexed="8"/>
      </bottom>
    </border>
    <border>
      <left/>
      <right style="thin">
        <color indexed="8"/>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4">
    <xf numFmtId="0" fontId="0" fillId="0" borderId="0" xfId="0" applyAlignment="1">
      <alignment/>
    </xf>
    <xf numFmtId="0" fontId="3" fillId="0" borderId="10" xfId="55" applyFont="1" applyBorder="1" applyAlignment="1">
      <alignment horizontal="center" vertical="center"/>
      <protection/>
    </xf>
    <xf numFmtId="0" fontId="3" fillId="0" borderId="11" xfId="55" applyFont="1" applyBorder="1" applyAlignment="1">
      <alignment horizontal="center" vertical="center"/>
      <protection/>
    </xf>
    <xf numFmtId="0" fontId="3" fillId="0" borderId="12" xfId="55" applyFont="1" applyBorder="1" applyAlignment="1">
      <alignment horizontal="center" vertical="center"/>
      <protection/>
    </xf>
    <xf numFmtId="0" fontId="3" fillId="0" borderId="13" xfId="0" applyFont="1" applyBorder="1" applyAlignment="1">
      <alignment horizontal="center"/>
    </xf>
    <xf numFmtId="37" fontId="6" fillId="0" borderId="13" xfId="0" applyNumberFormat="1" applyFont="1" applyBorder="1" applyAlignment="1" applyProtection="1">
      <alignment/>
      <protection/>
    </xf>
    <xf numFmtId="37" fontId="6" fillId="0" borderId="0" xfId="0" applyNumberFormat="1" applyFont="1" applyBorder="1" applyAlignment="1" applyProtection="1">
      <alignment/>
      <protection/>
    </xf>
    <xf numFmtId="37" fontId="6" fillId="0" borderId="14" xfId="0" applyNumberFormat="1" applyFont="1" applyBorder="1" applyAlignment="1" applyProtection="1">
      <alignment/>
      <protection/>
    </xf>
    <xf numFmtId="37" fontId="6" fillId="0" borderId="14" xfId="0" applyNumberFormat="1" applyFont="1" applyBorder="1" applyAlignment="1" applyProtection="1">
      <alignment/>
      <protection locked="0"/>
    </xf>
    <xf numFmtId="37" fontId="6" fillId="0" borderId="15" xfId="0" applyNumberFormat="1" applyFont="1" applyBorder="1" applyAlignment="1" applyProtection="1">
      <alignment/>
      <protection locked="0"/>
    </xf>
    <xf numFmtId="37" fontId="6" fillId="0" borderId="0" xfId="0" applyNumberFormat="1" applyFont="1" applyBorder="1" applyAlignment="1" applyProtection="1">
      <alignment/>
      <protection locked="0"/>
    </xf>
    <xf numFmtId="37" fontId="6" fillId="0" borderId="16" xfId="0" applyNumberFormat="1" applyFont="1" applyBorder="1" applyAlignment="1" applyProtection="1">
      <alignment/>
      <protection locked="0"/>
    </xf>
    <xf numFmtId="37" fontId="6" fillId="0" borderId="14" xfId="0" applyNumberFormat="1" applyFont="1" applyBorder="1" applyAlignment="1" applyProtection="1">
      <alignment horizontal="right"/>
      <protection locked="0"/>
    </xf>
    <xf numFmtId="37" fontId="6" fillId="0" borderId="16" xfId="0" applyNumberFormat="1" applyFont="1" applyBorder="1" applyAlignment="1" applyProtection="1">
      <alignment horizontal="right"/>
      <protection locked="0"/>
    </xf>
    <xf numFmtId="37" fontId="6" fillId="0" borderId="13" xfId="0" applyNumberFormat="1" applyFont="1" applyBorder="1" applyAlignment="1" applyProtection="1">
      <alignment/>
      <protection locked="0"/>
    </xf>
    <xf numFmtId="37" fontId="6" fillId="0" borderId="0" xfId="0" applyNumberFormat="1" applyFont="1" applyBorder="1" applyAlignment="1" applyProtection="1">
      <alignment horizontal="right"/>
      <protection locked="0"/>
    </xf>
    <xf numFmtId="0" fontId="3" fillId="0" borderId="17" xfId="0" applyFont="1" applyBorder="1" applyAlignment="1">
      <alignment horizontal="center"/>
    </xf>
    <xf numFmtId="37" fontId="6" fillId="0" borderId="17" xfId="0" applyNumberFormat="1" applyFont="1" applyBorder="1" applyAlignment="1" applyProtection="1">
      <alignment/>
      <protection locked="0"/>
    </xf>
    <xf numFmtId="37" fontId="6" fillId="0" borderId="18" xfId="0" applyNumberFormat="1" applyFont="1" applyBorder="1" applyAlignment="1" applyProtection="1">
      <alignment/>
      <protection locked="0"/>
    </xf>
    <xf numFmtId="37" fontId="6" fillId="0" borderId="19" xfId="0" applyNumberFormat="1" applyFont="1" applyBorder="1" applyAlignment="1" applyProtection="1">
      <alignment/>
      <protection locked="0"/>
    </xf>
    <xf numFmtId="37" fontId="6" fillId="0" borderId="20" xfId="0" applyNumberFormat="1" applyFont="1" applyBorder="1" applyAlignment="1" applyProtection="1">
      <alignment/>
      <protection locked="0"/>
    </xf>
    <xf numFmtId="37" fontId="6" fillId="0" borderId="21" xfId="0" applyNumberFormat="1" applyFont="1" applyBorder="1" applyAlignment="1" applyProtection="1">
      <alignment/>
      <protection locked="0"/>
    </xf>
    <xf numFmtId="0" fontId="3" fillId="0" borderId="22" xfId="0" applyFont="1" applyBorder="1" applyAlignment="1">
      <alignment horizontal="center"/>
    </xf>
    <xf numFmtId="37" fontId="6" fillId="0" borderId="22" xfId="0" applyNumberFormat="1" applyFont="1" applyBorder="1" applyAlignment="1" applyProtection="1">
      <alignment/>
      <protection locked="0"/>
    </xf>
    <xf numFmtId="37" fontId="6" fillId="0" borderId="23" xfId="0" applyNumberFormat="1" applyFont="1" applyBorder="1" applyAlignment="1" applyProtection="1">
      <alignment/>
      <protection locked="0"/>
    </xf>
    <xf numFmtId="37" fontId="6" fillId="0" borderId="24" xfId="0" applyNumberFormat="1" applyFont="1" applyBorder="1" applyAlignment="1" applyProtection="1">
      <alignment/>
      <protection locked="0"/>
    </xf>
    <xf numFmtId="37" fontId="6" fillId="0" borderId="25" xfId="0" applyNumberFormat="1" applyFont="1" applyBorder="1" applyAlignment="1" applyProtection="1">
      <alignment/>
      <protection locked="0"/>
    </xf>
    <xf numFmtId="37" fontId="6" fillId="0" borderId="26" xfId="0" applyNumberFormat="1" applyFont="1" applyBorder="1" applyAlignment="1" applyProtection="1">
      <alignment/>
      <protection locked="0"/>
    </xf>
    <xf numFmtId="37" fontId="6" fillId="0" borderId="27" xfId="0" applyNumberFormat="1" applyFont="1" applyBorder="1" applyAlignment="1" applyProtection="1">
      <alignment/>
      <protection locked="0"/>
    </xf>
    <xf numFmtId="37" fontId="6" fillId="0" borderId="28" xfId="0" applyNumberFormat="1" applyFont="1" applyBorder="1" applyAlignment="1" applyProtection="1">
      <alignment/>
      <protection locked="0"/>
    </xf>
    <xf numFmtId="37" fontId="7" fillId="0" borderId="0" xfId="0" applyNumberFormat="1" applyFont="1" applyBorder="1" applyAlignment="1" applyProtection="1">
      <alignment/>
      <protection locked="0"/>
    </xf>
    <xf numFmtId="37" fontId="6" fillId="0" borderId="0" xfId="0" applyNumberFormat="1" applyFont="1" applyAlignment="1" applyProtection="1">
      <alignment/>
      <protection locked="0"/>
    </xf>
    <xf numFmtId="0" fontId="3" fillId="0" borderId="0" xfId="0" applyFont="1" applyAlignment="1">
      <alignment/>
    </xf>
    <xf numFmtId="37" fontId="3" fillId="0" borderId="0" xfId="55" applyNumberFormat="1" applyFont="1" applyBorder="1" applyProtection="1">
      <alignment/>
      <protection locked="0"/>
    </xf>
    <xf numFmtId="37" fontId="3" fillId="0" borderId="0" xfId="0" applyNumberFormat="1" applyFont="1" applyBorder="1" applyAlignment="1" applyProtection="1">
      <alignment/>
      <protection locked="0"/>
    </xf>
    <xf numFmtId="0" fontId="2" fillId="0" borderId="29" xfId="0" applyFont="1" applyBorder="1" applyAlignment="1">
      <alignment/>
    </xf>
    <xf numFmtId="10" fontId="3" fillId="0" borderId="30" xfId="58" applyNumberFormat="1" applyFont="1" applyBorder="1" applyAlignment="1" applyProtection="1">
      <alignment horizontal="center"/>
      <protection/>
    </xf>
    <xf numFmtId="10" fontId="3" fillId="0" borderId="31" xfId="58" applyNumberFormat="1" applyFont="1" applyBorder="1" applyAlignment="1" applyProtection="1">
      <alignment horizontal="center"/>
      <protection/>
    </xf>
    <xf numFmtId="37" fontId="6" fillId="0" borderId="15" xfId="0" applyNumberFormat="1" applyFont="1" applyBorder="1" applyAlignment="1" applyProtection="1">
      <alignment horizontal="right"/>
      <protection locked="0"/>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29"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5" xfId="0" applyFont="1" applyBorder="1" applyAlignment="1">
      <alignment horizontal="center"/>
    </xf>
    <xf numFmtId="0" fontId="2" fillId="0" borderId="46" xfId="0" applyFont="1" applyBorder="1" applyAlignment="1">
      <alignment horizontal="center"/>
    </xf>
    <xf numFmtId="0" fontId="2" fillId="0" borderId="41" xfId="0" applyFont="1" applyBorder="1" applyAlignment="1">
      <alignment horizont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wrapText="1"/>
    </xf>
    <xf numFmtId="0" fontId="3" fillId="0" borderId="13" xfId="0"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xf>
    <xf numFmtId="0" fontId="3" fillId="0" borderId="49" xfId="0" applyFont="1" applyBorder="1" applyAlignment="1">
      <alignment horizontal="center"/>
    </xf>
    <xf numFmtId="0" fontId="3" fillId="0" borderId="0" xfId="0" applyFont="1" applyBorder="1" applyAlignment="1">
      <alignment horizontal="center"/>
    </xf>
    <xf numFmtId="10" fontId="3" fillId="0" borderId="0" xfId="58" applyNumberFormat="1" applyFont="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38" sqref="H38"/>
    </sheetView>
  </sheetViews>
  <sheetFormatPr defaultColWidth="9.140625" defaultRowHeight="15"/>
  <cols>
    <col min="1" max="1" width="14.7109375" style="0" customWidth="1"/>
    <col min="2" max="2" width="12.7109375" style="0" customWidth="1"/>
    <col min="3" max="3" width="14.7109375" style="0" customWidth="1"/>
    <col min="4" max="4" width="14.00390625" style="0" customWidth="1"/>
    <col min="5" max="6" width="8.7109375" style="0" customWidth="1"/>
    <col min="8" max="8" width="11.7109375" style="0" customWidth="1"/>
    <col min="9" max="9" width="14.7109375" style="0" customWidth="1"/>
    <col min="10" max="10" width="7.421875" style="0" bestFit="1" customWidth="1"/>
    <col min="11" max="11" width="11.7109375" style="0" customWidth="1"/>
    <col min="12" max="13" width="8.7109375" style="0" customWidth="1"/>
    <col min="14" max="18" width="7.8515625" style="0" customWidth="1"/>
    <col min="19" max="19" width="14.57421875" style="0" customWidth="1"/>
    <col min="20" max="21" width="7.8515625" style="0" customWidth="1"/>
    <col min="22" max="22" width="8.7109375" style="0" customWidth="1"/>
    <col min="23" max="23" width="14.00390625" style="0" customWidth="1"/>
    <col min="24" max="25" width="7.8515625" style="0" customWidth="1"/>
    <col min="26" max="27" width="10.28125" style="0" customWidth="1"/>
    <col min="28" max="28" width="8.7109375" style="0" customWidth="1"/>
  </cols>
  <sheetData>
    <row r="1" spans="1:28" ht="18.75">
      <c r="A1" s="35" t="s">
        <v>35</v>
      </c>
      <c r="B1" s="59" t="s">
        <v>43</v>
      </c>
      <c r="C1" s="59"/>
      <c r="D1" s="59"/>
      <c r="E1" s="59"/>
      <c r="F1" s="59"/>
      <c r="G1" s="59"/>
      <c r="H1" s="59"/>
      <c r="I1" s="59"/>
      <c r="J1" s="59"/>
      <c r="K1" s="59"/>
      <c r="L1" s="59" t="str">
        <f>B1</f>
        <v>2020 Nebraska Corporation Income Tax Returns (1000' $)</v>
      </c>
      <c r="M1" s="59"/>
      <c r="N1" s="59"/>
      <c r="O1" s="59"/>
      <c r="P1" s="59"/>
      <c r="Q1" s="59"/>
      <c r="R1" s="59"/>
      <c r="S1" s="59"/>
      <c r="T1" s="59"/>
      <c r="U1" s="59"/>
      <c r="V1" s="59"/>
      <c r="W1" s="59"/>
      <c r="X1" s="59"/>
      <c r="Y1" s="59"/>
      <c r="Z1" s="59"/>
      <c r="AA1" s="59"/>
      <c r="AB1" s="60"/>
    </row>
    <row r="2" spans="1:28" ht="15">
      <c r="A2" s="39" t="s">
        <v>3</v>
      </c>
      <c r="B2" s="39" t="s">
        <v>0</v>
      </c>
      <c r="C2" s="39" t="s">
        <v>1</v>
      </c>
      <c r="D2" s="42" t="s">
        <v>2</v>
      </c>
      <c r="E2" s="42" t="s">
        <v>37</v>
      </c>
      <c r="F2" s="45"/>
      <c r="G2" s="42" t="s">
        <v>36</v>
      </c>
      <c r="H2" s="55"/>
      <c r="I2" s="39" t="s">
        <v>3</v>
      </c>
      <c r="J2" s="42" t="s">
        <v>38</v>
      </c>
      <c r="K2" s="45"/>
      <c r="L2" s="61" t="s">
        <v>4</v>
      </c>
      <c r="M2" s="62"/>
      <c r="N2" s="62"/>
      <c r="O2" s="62"/>
      <c r="P2" s="62"/>
      <c r="Q2" s="62"/>
      <c r="R2" s="62"/>
      <c r="S2" s="62"/>
      <c r="T2" s="62"/>
      <c r="U2" s="63"/>
      <c r="V2" s="42" t="s">
        <v>5</v>
      </c>
      <c r="W2" s="55"/>
      <c r="X2" s="55"/>
      <c r="Y2" s="45"/>
      <c r="Z2" s="42" t="s">
        <v>39</v>
      </c>
      <c r="AA2" s="45"/>
      <c r="AB2" s="67" t="s">
        <v>6</v>
      </c>
    </row>
    <row r="3" spans="1:28" ht="15">
      <c r="A3" s="40"/>
      <c r="B3" s="40"/>
      <c r="C3" s="40"/>
      <c r="D3" s="43"/>
      <c r="E3" s="43"/>
      <c r="F3" s="46"/>
      <c r="G3" s="43"/>
      <c r="H3" s="56"/>
      <c r="I3" s="40"/>
      <c r="J3" s="43"/>
      <c r="K3" s="46"/>
      <c r="L3" s="64"/>
      <c r="M3" s="65"/>
      <c r="N3" s="65"/>
      <c r="O3" s="65"/>
      <c r="P3" s="65"/>
      <c r="Q3" s="65"/>
      <c r="R3" s="65"/>
      <c r="S3" s="65"/>
      <c r="T3" s="65"/>
      <c r="U3" s="66"/>
      <c r="V3" s="47"/>
      <c r="W3" s="57"/>
      <c r="X3" s="57"/>
      <c r="Y3" s="48"/>
      <c r="Z3" s="43"/>
      <c r="AA3" s="46"/>
      <c r="AB3" s="68"/>
    </row>
    <row r="4" spans="1:28" ht="15.75">
      <c r="A4" s="40"/>
      <c r="B4" s="40"/>
      <c r="C4" s="40"/>
      <c r="D4" s="43"/>
      <c r="E4" s="47"/>
      <c r="F4" s="48"/>
      <c r="G4" s="47"/>
      <c r="H4" s="57"/>
      <c r="I4" s="40"/>
      <c r="J4" s="47"/>
      <c r="K4" s="48"/>
      <c r="L4" s="70" t="s">
        <v>7</v>
      </c>
      <c r="M4" s="71"/>
      <c r="N4" s="53" t="s">
        <v>8</v>
      </c>
      <c r="O4" s="54"/>
      <c r="P4" s="53" t="s">
        <v>41</v>
      </c>
      <c r="Q4" s="54"/>
      <c r="R4" s="51" t="s">
        <v>42</v>
      </c>
      <c r="S4" s="52"/>
      <c r="T4" s="58" t="s">
        <v>9</v>
      </c>
      <c r="U4" s="54"/>
      <c r="V4" s="51" t="s">
        <v>10</v>
      </c>
      <c r="W4" s="52"/>
      <c r="X4" s="49" t="s">
        <v>8</v>
      </c>
      <c r="Y4" s="50"/>
      <c r="Z4" s="47"/>
      <c r="AA4" s="48"/>
      <c r="AB4" s="69"/>
    </row>
    <row r="5" spans="1:28" ht="19.5" thickBot="1">
      <c r="A5" s="41"/>
      <c r="B5" s="41"/>
      <c r="C5" s="41"/>
      <c r="D5" s="44"/>
      <c r="E5" s="1" t="s">
        <v>11</v>
      </c>
      <c r="F5" s="2" t="s">
        <v>12</v>
      </c>
      <c r="G5" s="1" t="s">
        <v>11</v>
      </c>
      <c r="H5" s="2" t="s">
        <v>12</v>
      </c>
      <c r="I5" s="41"/>
      <c r="J5" s="1" t="s">
        <v>11</v>
      </c>
      <c r="K5" s="2" t="s">
        <v>12</v>
      </c>
      <c r="L5" s="1" t="s">
        <v>11</v>
      </c>
      <c r="M5" s="2" t="s">
        <v>12</v>
      </c>
      <c r="N5" s="1" t="s">
        <v>11</v>
      </c>
      <c r="O5" s="2" t="s">
        <v>12</v>
      </c>
      <c r="P5" s="1" t="s">
        <v>11</v>
      </c>
      <c r="Q5" s="2" t="s">
        <v>12</v>
      </c>
      <c r="R5" s="1" t="s">
        <v>11</v>
      </c>
      <c r="S5" s="2" t="s">
        <v>12</v>
      </c>
      <c r="T5" s="1" t="s">
        <v>11</v>
      </c>
      <c r="U5" s="2" t="s">
        <v>12</v>
      </c>
      <c r="V5" s="1" t="s">
        <v>11</v>
      </c>
      <c r="W5" s="2" t="s">
        <v>12</v>
      </c>
      <c r="X5" s="1" t="s">
        <v>11</v>
      </c>
      <c r="Y5" s="2" t="s">
        <v>12</v>
      </c>
      <c r="Z5" s="1" t="s">
        <v>11</v>
      </c>
      <c r="AA5" s="2" t="s">
        <v>12</v>
      </c>
      <c r="AB5" s="3" t="s">
        <v>13</v>
      </c>
    </row>
    <row r="6" spans="1:28" ht="16.5" thickTop="1">
      <c r="A6" s="4" t="s">
        <v>14</v>
      </c>
      <c r="B6" s="5">
        <v>11846</v>
      </c>
      <c r="C6" s="6">
        <v>-193450339</v>
      </c>
      <c r="D6" s="7">
        <v>-1972829</v>
      </c>
      <c r="E6" s="7">
        <v>69</v>
      </c>
      <c r="F6" s="6">
        <v>2300</v>
      </c>
      <c r="G6" s="7">
        <v>4366</v>
      </c>
      <c r="H6" s="6">
        <v>1477454</v>
      </c>
      <c r="I6" s="7">
        <v>-3458962</v>
      </c>
      <c r="J6" s="8">
        <v>6</v>
      </c>
      <c r="K6" s="9">
        <v>159</v>
      </c>
      <c r="L6" s="8">
        <v>0</v>
      </c>
      <c r="M6" s="10">
        <v>0</v>
      </c>
      <c r="N6" s="8">
        <v>0</v>
      </c>
      <c r="O6" s="11">
        <v>0</v>
      </c>
      <c r="P6" s="8">
        <v>0</v>
      </c>
      <c r="Q6" s="11">
        <v>0</v>
      </c>
      <c r="R6" s="10">
        <v>0</v>
      </c>
      <c r="S6" s="10">
        <v>0</v>
      </c>
      <c r="T6" s="10">
        <v>0</v>
      </c>
      <c r="U6" s="11">
        <v>0</v>
      </c>
      <c r="V6" s="12">
        <v>0</v>
      </c>
      <c r="W6" s="13">
        <v>0</v>
      </c>
      <c r="X6" s="8">
        <v>33</v>
      </c>
      <c r="Y6" s="10">
        <v>1043</v>
      </c>
      <c r="Z6" s="12">
        <v>6</v>
      </c>
      <c r="AA6" s="13">
        <v>159</v>
      </c>
      <c r="AB6" s="36">
        <v>-8.05949223171395E-05</v>
      </c>
    </row>
    <row r="7" spans="1:28" ht="15.75">
      <c r="A7" s="4" t="s">
        <v>15</v>
      </c>
      <c r="B7" s="14">
        <v>4856</v>
      </c>
      <c r="C7" s="10">
        <v>46684471</v>
      </c>
      <c r="D7" s="8">
        <v>93167</v>
      </c>
      <c r="E7" s="8">
        <v>34</v>
      </c>
      <c r="F7" s="10">
        <v>722</v>
      </c>
      <c r="G7" s="8">
        <v>838</v>
      </c>
      <c r="H7" s="10">
        <v>27635</v>
      </c>
      <c r="I7" s="8">
        <v>64810</v>
      </c>
      <c r="J7" s="8">
        <v>4595</v>
      </c>
      <c r="K7" s="9">
        <v>3462</v>
      </c>
      <c r="L7" s="8">
        <v>45</v>
      </c>
      <c r="M7" s="10">
        <v>41</v>
      </c>
      <c r="N7" s="8">
        <v>11</v>
      </c>
      <c r="O7" s="11">
        <v>6</v>
      </c>
      <c r="P7" s="8">
        <v>0</v>
      </c>
      <c r="Q7" s="11">
        <v>0</v>
      </c>
      <c r="R7" s="10">
        <v>0</v>
      </c>
      <c r="S7" s="10">
        <v>0</v>
      </c>
      <c r="T7" s="12" t="s">
        <v>40</v>
      </c>
      <c r="U7" s="13" t="s">
        <v>40</v>
      </c>
      <c r="V7" s="12" t="s">
        <v>40</v>
      </c>
      <c r="W7" s="13" t="s">
        <v>40</v>
      </c>
      <c r="X7" s="8">
        <v>4</v>
      </c>
      <c r="Y7" s="10">
        <v>64</v>
      </c>
      <c r="Z7" s="8">
        <v>4547</v>
      </c>
      <c r="AA7" s="10">
        <v>3415</v>
      </c>
      <c r="AB7" s="36">
        <v>0.03709467944658516</v>
      </c>
    </row>
    <row r="8" spans="1:28" ht="15.75">
      <c r="A8" s="4" t="s">
        <v>16</v>
      </c>
      <c r="B8" s="14">
        <v>1007</v>
      </c>
      <c r="C8" s="10">
        <v>34637664</v>
      </c>
      <c r="D8" s="8">
        <v>84252</v>
      </c>
      <c r="E8" s="8">
        <v>10</v>
      </c>
      <c r="F8" s="10">
        <v>511</v>
      </c>
      <c r="G8" s="8">
        <v>162</v>
      </c>
      <c r="H8" s="10">
        <v>11672</v>
      </c>
      <c r="I8" s="8">
        <v>72068</v>
      </c>
      <c r="J8" s="8">
        <v>981</v>
      </c>
      <c r="K8" s="9">
        <v>3869</v>
      </c>
      <c r="L8" s="8">
        <v>8</v>
      </c>
      <c r="M8" s="10">
        <v>29</v>
      </c>
      <c r="N8" s="12">
        <v>11</v>
      </c>
      <c r="O8" s="15">
        <v>22</v>
      </c>
      <c r="P8" s="8">
        <v>0</v>
      </c>
      <c r="Q8" s="11">
        <v>0</v>
      </c>
      <c r="R8" s="10">
        <v>0</v>
      </c>
      <c r="S8" s="10">
        <v>0</v>
      </c>
      <c r="T8" s="12">
        <v>0</v>
      </c>
      <c r="U8" s="13">
        <v>0</v>
      </c>
      <c r="V8" s="12" t="s">
        <v>40</v>
      </c>
      <c r="W8" s="13" t="s">
        <v>40</v>
      </c>
      <c r="X8" s="8">
        <v>6</v>
      </c>
      <c r="Y8" s="10">
        <v>205</v>
      </c>
      <c r="Z8" s="8">
        <v>971</v>
      </c>
      <c r="AA8" s="10">
        <v>3818</v>
      </c>
      <c r="AB8" s="36">
        <v>0.045660637136210415</v>
      </c>
    </row>
    <row r="9" spans="1:28" ht="15.75">
      <c r="A9" s="4" t="s">
        <v>17</v>
      </c>
      <c r="B9" s="14">
        <v>836</v>
      </c>
      <c r="C9" s="10">
        <v>46569820</v>
      </c>
      <c r="D9" s="8">
        <v>132623</v>
      </c>
      <c r="E9" s="8">
        <v>17</v>
      </c>
      <c r="F9" s="10">
        <v>113</v>
      </c>
      <c r="G9" s="8">
        <v>112</v>
      </c>
      <c r="H9" s="10">
        <v>13556</v>
      </c>
      <c r="I9" s="8">
        <v>119146</v>
      </c>
      <c r="J9" s="8">
        <v>811</v>
      </c>
      <c r="K9" s="9">
        <v>7143</v>
      </c>
      <c r="L9" s="8">
        <v>17</v>
      </c>
      <c r="M9" s="10">
        <v>149</v>
      </c>
      <c r="N9" s="12">
        <v>8</v>
      </c>
      <c r="O9" s="15">
        <v>32</v>
      </c>
      <c r="P9" s="8">
        <v>0</v>
      </c>
      <c r="Q9" s="11">
        <v>0</v>
      </c>
      <c r="R9" s="10">
        <v>0</v>
      </c>
      <c r="S9" s="10">
        <v>0</v>
      </c>
      <c r="T9" s="12" t="s">
        <v>40</v>
      </c>
      <c r="U9" s="13" t="s">
        <v>40</v>
      </c>
      <c r="V9" s="12">
        <v>0</v>
      </c>
      <c r="W9" s="13">
        <v>0</v>
      </c>
      <c r="X9" s="12">
        <v>7</v>
      </c>
      <c r="Y9" s="13">
        <v>127</v>
      </c>
      <c r="Z9" s="8">
        <v>798</v>
      </c>
      <c r="AA9" s="10">
        <v>6971</v>
      </c>
      <c r="AB9" s="36">
        <v>0.053686012230156156</v>
      </c>
    </row>
    <row r="10" spans="1:28" ht="15.75">
      <c r="A10" s="4" t="s">
        <v>18</v>
      </c>
      <c r="B10" s="14">
        <v>334</v>
      </c>
      <c r="C10" s="10">
        <v>38877366</v>
      </c>
      <c r="D10" s="8">
        <v>89787</v>
      </c>
      <c r="E10" s="8">
        <v>7</v>
      </c>
      <c r="F10" s="10">
        <v>29</v>
      </c>
      <c r="G10" s="8">
        <v>53</v>
      </c>
      <c r="H10" s="10">
        <v>8531</v>
      </c>
      <c r="I10" s="8">
        <v>81656</v>
      </c>
      <c r="J10" s="8">
        <v>326</v>
      </c>
      <c r="K10" s="9">
        <v>5600</v>
      </c>
      <c r="L10" s="8">
        <v>9</v>
      </c>
      <c r="M10" s="10">
        <v>125</v>
      </c>
      <c r="N10" s="12">
        <v>3</v>
      </c>
      <c r="O10" s="15">
        <v>20</v>
      </c>
      <c r="P10" s="8">
        <v>0</v>
      </c>
      <c r="Q10" s="11">
        <v>0</v>
      </c>
      <c r="R10" s="10">
        <v>0</v>
      </c>
      <c r="S10" s="9">
        <v>0</v>
      </c>
      <c r="T10" s="12" t="s">
        <v>40</v>
      </c>
      <c r="U10" s="13" t="s">
        <v>40</v>
      </c>
      <c r="V10" s="10">
        <v>0</v>
      </c>
      <c r="W10" s="10">
        <v>0</v>
      </c>
      <c r="X10" s="12" t="s">
        <v>40</v>
      </c>
      <c r="Y10" s="13" t="s">
        <v>40</v>
      </c>
      <c r="Z10" s="8">
        <v>320</v>
      </c>
      <c r="AA10" s="10">
        <v>5453</v>
      </c>
      <c r="AB10" s="36">
        <v>0.0621248064864624</v>
      </c>
    </row>
    <row r="11" spans="1:28" ht="15.75">
      <c r="A11" s="4" t="s">
        <v>19</v>
      </c>
      <c r="B11" s="14">
        <v>217</v>
      </c>
      <c r="C11" s="10">
        <v>31153716</v>
      </c>
      <c r="D11" s="8">
        <v>83321</v>
      </c>
      <c r="E11" s="12" t="s">
        <v>40</v>
      </c>
      <c r="F11" s="15" t="s">
        <v>40</v>
      </c>
      <c r="G11" s="8">
        <v>33</v>
      </c>
      <c r="H11" s="10">
        <v>8044</v>
      </c>
      <c r="I11" s="8">
        <v>75274</v>
      </c>
      <c r="J11" s="8">
        <v>213</v>
      </c>
      <c r="K11" s="9">
        <v>5208</v>
      </c>
      <c r="L11" s="12">
        <v>7</v>
      </c>
      <c r="M11" s="15">
        <v>147</v>
      </c>
      <c r="N11" s="12" t="s">
        <v>40</v>
      </c>
      <c r="O11" s="13" t="s">
        <v>40</v>
      </c>
      <c r="P11" s="8">
        <v>0</v>
      </c>
      <c r="Q11" s="11">
        <v>0</v>
      </c>
      <c r="R11" s="10">
        <v>0</v>
      </c>
      <c r="S11" s="9">
        <v>0</v>
      </c>
      <c r="T11" s="12" t="s">
        <v>40</v>
      </c>
      <c r="U11" s="13" t="s">
        <v>40</v>
      </c>
      <c r="V11" s="12">
        <v>0</v>
      </c>
      <c r="W11" s="13">
        <v>0</v>
      </c>
      <c r="X11" s="12">
        <v>4</v>
      </c>
      <c r="Y11" s="13">
        <v>83</v>
      </c>
      <c r="Z11" s="8">
        <v>209</v>
      </c>
      <c r="AA11" s="10">
        <v>5033</v>
      </c>
      <c r="AB11" s="36">
        <v>0.06216920104175418</v>
      </c>
    </row>
    <row r="12" spans="1:28" ht="15.75">
      <c r="A12" s="4" t="s">
        <v>20</v>
      </c>
      <c r="B12" s="14">
        <v>173</v>
      </c>
      <c r="C12" s="10">
        <v>17743521</v>
      </c>
      <c r="D12" s="8">
        <v>97143</v>
      </c>
      <c r="E12" s="12">
        <v>3</v>
      </c>
      <c r="F12" s="15">
        <v>4</v>
      </c>
      <c r="G12" s="8">
        <v>20</v>
      </c>
      <c r="H12" s="10">
        <v>19263</v>
      </c>
      <c r="I12" s="8">
        <v>77875</v>
      </c>
      <c r="J12" s="8">
        <v>169</v>
      </c>
      <c r="K12" s="9">
        <v>5315</v>
      </c>
      <c r="L12" s="12">
        <v>8</v>
      </c>
      <c r="M12" s="15">
        <v>217</v>
      </c>
      <c r="N12" s="12">
        <v>0</v>
      </c>
      <c r="O12" s="13">
        <v>0</v>
      </c>
      <c r="P12" s="8">
        <v>0</v>
      </c>
      <c r="Q12" s="11">
        <v>0</v>
      </c>
      <c r="R12" s="10">
        <v>0</v>
      </c>
      <c r="S12" s="9">
        <v>0</v>
      </c>
      <c r="T12" s="15" t="s">
        <v>40</v>
      </c>
      <c r="U12" s="13" t="s">
        <v>40</v>
      </c>
      <c r="V12" s="10">
        <v>0</v>
      </c>
      <c r="W12" s="10">
        <v>0</v>
      </c>
      <c r="X12" s="12" t="s">
        <v>40</v>
      </c>
      <c r="Y12" s="13" t="s">
        <v>40</v>
      </c>
      <c r="Z12" s="8">
        <v>165</v>
      </c>
      <c r="AA12" s="10">
        <v>5097</v>
      </c>
      <c r="AB12" s="36">
        <v>0.05470286073108716</v>
      </c>
    </row>
    <row r="13" spans="1:28" ht="15.75">
      <c r="A13" s="4" t="s">
        <v>21</v>
      </c>
      <c r="B13" s="14">
        <v>129</v>
      </c>
      <c r="C13" s="10">
        <v>17914919</v>
      </c>
      <c r="D13" s="8">
        <v>74635</v>
      </c>
      <c r="E13" s="12" t="s">
        <v>40</v>
      </c>
      <c r="F13" s="15" t="s">
        <v>40</v>
      </c>
      <c r="G13" s="12">
        <v>16</v>
      </c>
      <c r="H13" s="15">
        <v>3908</v>
      </c>
      <c r="I13" s="8">
        <v>70721</v>
      </c>
      <c r="J13" s="8">
        <v>126</v>
      </c>
      <c r="K13" s="9">
        <v>5053</v>
      </c>
      <c r="L13" s="12">
        <v>6</v>
      </c>
      <c r="M13" s="15">
        <v>169</v>
      </c>
      <c r="N13" s="12">
        <v>3</v>
      </c>
      <c r="O13" s="13">
        <v>81</v>
      </c>
      <c r="P13" s="12">
        <v>0</v>
      </c>
      <c r="Q13" s="13">
        <v>0</v>
      </c>
      <c r="R13" s="15">
        <v>0</v>
      </c>
      <c r="S13" s="38">
        <v>0</v>
      </c>
      <c r="T13" s="15">
        <v>0</v>
      </c>
      <c r="U13" s="13">
        <v>0</v>
      </c>
      <c r="V13" s="15">
        <v>0</v>
      </c>
      <c r="W13" s="13">
        <v>0</v>
      </c>
      <c r="X13" s="12">
        <v>5</v>
      </c>
      <c r="Y13" s="13">
        <v>177</v>
      </c>
      <c r="Z13" s="8">
        <v>121</v>
      </c>
      <c r="AA13" s="10">
        <v>4802</v>
      </c>
      <c r="AB13" s="36">
        <v>0.06660414014872379</v>
      </c>
    </row>
    <row r="14" spans="1:28" ht="15.75">
      <c r="A14" s="4" t="s">
        <v>22</v>
      </c>
      <c r="B14" s="14">
        <v>114</v>
      </c>
      <c r="C14" s="10">
        <v>17788269</v>
      </c>
      <c r="D14" s="8">
        <v>85261</v>
      </c>
      <c r="E14" s="12">
        <v>3</v>
      </c>
      <c r="F14" s="15">
        <v>77</v>
      </c>
      <c r="G14" s="8">
        <v>16</v>
      </c>
      <c r="H14" s="10">
        <v>11327</v>
      </c>
      <c r="I14" s="8">
        <v>73857</v>
      </c>
      <c r="J14" s="8">
        <v>109</v>
      </c>
      <c r="K14" s="9">
        <v>5105</v>
      </c>
      <c r="L14" s="12" t="s">
        <v>40</v>
      </c>
      <c r="M14" s="15" t="s">
        <v>40</v>
      </c>
      <c r="N14" s="12">
        <v>0</v>
      </c>
      <c r="O14" s="13">
        <v>0</v>
      </c>
      <c r="P14" s="12">
        <v>0</v>
      </c>
      <c r="Q14" s="13">
        <v>0</v>
      </c>
      <c r="R14" s="15">
        <v>0</v>
      </c>
      <c r="S14" s="9">
        <v>0</v>
      </c>
      <c r="T14" s="12">
        <v>0</v>
      </c>
      <c r="U14" s="13">
        <v>0</v>
      </c>
      <c r="V14" s="10">
        <v>0</v>
      </c>
      <c r="W14" s="10">
        <v>0</v>
      </c>
      <c r="X14" s="12">
        <v>3</v>
      </c>
      <c r="Y14" s="13">
        <v>43</v>
      </c>
      <c r="Z14" s="8">
        <v>109</v>
      </c>
      <c r="AA14" s="10">
        <v>5075</v>
      </c>
      <c r="AB14" s="36">
        <v>0.05987497214435674</v>
      </c>
    </row>
    <row r="15" spans="1:28" ht="15.75">
      <c r="A15" s="4" t="s">
        <v>23</v>
      </c>
      <c r="B15" s="14">
        <v>80</v>
      </c>
      <c r="C15" s="10">
        <v>13330839</v>
      </c>
      <c r="D15" s="8">
        <v>65310</v>
      </c>
      <c r="E15" s="12">
        <v>3</v>
      </c>
      <c r="F15" s="15">
        <v>19</v>
      </c>
      <c r="G15" s="12">
        <v>10</v>
      </c>
      <c r="H15" s="15">
        <v>5453</v>
      </c>
      <c r="I15" s="8">
        <v>59838</v>
      </c>
      <c r="J15" s="8">
        <v>77</v>
      </c>
      <c r="K15" s="9">
        <v>4309</v>
      </c>
      <c r="L15" s="12">
        <v>3</v>
      </c>
      <c r="M15" s="15">
        <v>113</v>
      </c>
      <c r="N15" s="12" t="s">
        <v>40</v>
      </c>
      <c r="O15" s="13" t="s">
        <v>40</v>
      </c>
      <c r="P15" s="8">
        <v>0</v>
      </c>
      <c r="Q15" s="11">
        <v>0</v>
      </c>
      <c r="R15" s="10">
        <v>0</v>
      </c>
      <c r="S15" s="9">
        <v>0</v>
      </c>
      <c r="T15" s="15" t="s">
        <v>40</v>
      </c>
      <c r="U15" s="13" t="s">
        <v>40</v>
      </c>
      <c r="V15" s="10">
        <v>0</v>
      </c>
      <c r="W15" s="10">
        <v>0</v>
      </c>
      <c r="X15" s="12" t="s">
        <v>40</v>
      </c>
      <c r="Y15" s="13" t="s">
        <v>40</v>
      </c>
      <c r="Z15" s="8">
        <v>75</v>
      </c>
      <c r="AA15" s="10">
        <v>4123</v>
      </c>
      <c r="AB15" s="36">
        <v>0.06485989894350024</v>
      </c>
    </row>
    <row r="16" spans="1:28" ht="15.75">
      <c r="A16" s="4" t="s">
        <v>24</v>
      </c>
      <c r="B16" s="14">
        <v>61</v>
      </c>
      <c r="C16" s="10">
        <v>9049599</v>
      </c>
      <c r="D16" s="8">
        <v>54440</v>
      </c>
      <c r="E16" s="12">
        <v>3</v>
      </c>
      <c r="F16" s="15">
        <v>97</v>
      </c>
      <c r="G16" s="12">
        <v>5</v>
      </c>
      <c r="H16" s="15">
        <v>2252</v>
      </c>
      <c r="I16" s="8">
        <v>52092</v>
      </c>
      <c r="J16" s="8">
        <v>59</v>
      </c>
      <c r="K16" s="9">
        <v>3715</v>
      </c>
      <c r="L16" s="12">
        <v>0</v>
      </c>
      <c r="M16" s="15">
        <v>0</v>
      </c>
      <c r="N16" s="12" t="s">
        <v>40</v>
      </c>
      <c r="O16" s="13" t="s">
        <v>40</v>
      </c>
      <c r="P16" s="12">
        <v>0</v>
      </c>
      <c r="Q16" s="13">
        <v>0</v>
      </c>
      <c r="R16" s="15">
        <v>0</v>
      </c>
      <c r="S16" s="38">
        <v>0</v>
      </c>
      <c r="T16" s="15">
        <v>0</v>
      </c>
      <c r="U16" s="13">
        <v>0</v>
      </c>
      <c r="V16" s="15">
        <v>0</v>
      </c>
      <c r="W16" s="10">
        <v>0</v>
      </c>
      <c r="X16" s="12">
        <v>6</v>
      </c>
      <c r="Y16" s="13">
        <v>116</v>
      </c>
      <c r="Z16" s="12">
        <v>57</v>
      </c>
      <c r="AA16" s="15">
        <v>3590</v>
      </c>
      <c r="AB16" s="36">
        <v>0.0659441587068332</v>
      </c>
    </row>
    <row r="17" spans="1:28" ht="15.75">
      <c r="A17" s="4" t="s">
        <v>25</v>
      </c>
      <c r="B17" s="14">
        <v>51</v>
      </c>
      <c r="C17" s="10">
        <v>10583160</v>
      </c>
      <c r="D17" s="8">
        <v>49156</v>
      </c>
      <c r="E17" s="12">
        <v>3</v>
      </c>
      <c r="F17" s="15">
        <v>20</v>
      </c>
      <c r="G17" s="12">
        <v>5</v>
      </c>
      <c r="H17" s="15">
        <v>937</v>
      </c>
      <c r="I17" s="8">
        <v>48199</v>
      </c>
      <c r="J17" s="8">
        <v>49</v>
      </c>
      <c r="K17" s="9">
        <v>3434</v>
      </c>
      <c r="L17" s="12">
        <v>6</v>
      </c>
      <c r="M17" s="15">
        <v>356</v>
      </c>
      <c r="N17" s="12">
        <v>0</v>
      </c>
      <c r="O17" s="13">
        <v>0</v>
      </c>
      <c r="P17" s="12">
        <v>0</v>
      </c>
      <c r="Q17" s="13">
        <v>0</v>
      </c>
      <c r="R17" s="15">
        <v>0</v>
      </c>
      <c r="S17" s="38">
        <v>0</v>
      </c>
      <c r="T17" s="15">
        <v>0</v>
      </c>
      <c r="U17" s="13">
        <v>0</v>
      </c>
      <c r="V17" s="15">
        <v>0</v>
      </c>
      <c r="W17" s="10">
        <v>0</v>
      </c>
      <c r="X17" s="12" t="s">
        <v>40</v>
      </c>
      <c r="Y17" s="13" t="s">
        <v>40</v>
      </c>
      <c r="Z17" s="8">
        <v>46</v>
      </c>
      <c r="AA17" s="10">
        <v>3078</v>
      </c>
      <c r="AB17" s="36">
        <v>0.06985922369598828</v>
      </c>
    </row>
    <row r="18" spans="1:28" ht="15.75">
      <c r="A18" s="4" t="s">
        <v>26</v>
      </c>
      <c r="B18" s="14">
        <v>275</v>
      </c>
      <c r="C18" s="10">
        <v>77911694</v>
      </c>
      <c r="D18" s="8">
        <v>398773</v>
      </c>
      <c r="E18" s="8">
        <v>3</v>
      </c>
      <c r="F18" s="10">
        <v>52</v>
      </c>
      <c r="G18" s="8">
        <v>29</v>
      </c>
      <c r="H18" s="10">
        <v>11840</v>
      </c>
      <c r="I18" s="8">
        <v>386881</v>
      </c>
      <c r="J18" s="8">
        <v>271</v>
      </c>
      <c r="K18" s="9">
        <v>28174</v>
      </c>
      <c r="L18" s="8">
        <v>17</v>
      </c>
      <c r="M18" s="10">
        <v>1659</v>
      </c>
      <c r="N18" s="12">
        <v>6</v>
      </c>
      <c r="O18" s="13">
        <v>455</v>
      </c>
      <c r="P18" s="8">
        <v>0</v>
      </c>
      <c r="Q18" s="11">
        <v>0</v>
      </c>
      <c r="R18" s="10">
        <v>0</v>
      </c>
      <c r="S18" s="9">
        <v>0</v>
      </c>
      <c r="T18" s="12">
        <v>0</v>
      </c>
      <c r="U18" s="13">
        <v>0</v>
      </c>
      <c r="V18" s="12" t="s">
        <v>40</v>
      </c>
      <c r="W18" s="13" t="s">
        <v>40</v>
      </c>
      <c r="X18" s="8">
        <v>11</v>
      </c>
      <c r="Y18" s="10">
        <v>302</v>
      </c>
      <c r="Z18" s="8">
        <v>259</v>
      </c>
      <c r="AA18" s="10">
        <v>26060</v>
      </c>
      <c r="AB18" s="36">
        <v>0.06951072414631883</v>
      </c>
    </row>
    <row r="19" spans="1:28" ht="15.75">
      <c r="A19" s="4" t="s">
        <v>27</v>
      </c>
      <c r="B19" s="14">
        <v>112</v>
      </c>
      <c r="C19" s="10">
        <v>80248424</v>
      </c>
      <c r="D19" s="8">
        <v>279414</v>
      </c>
      <c r="E19" s="12">
        <v>6</v>
      </c>
      <c r="F19" s="15">
        <v>114</v>
      </c>
      <c r="G19" s="8">
        <v>13</v>
      </c>
      <c r="H19" s="10">
        <v>9748</v>
      </c>
      <c r="I19" s="8">
        <v>269551</v>
      </c>
      <c r="J19" s="8">
        <v>111</v>
      </c>
      <c r="K19" s="9">
        <v>20004</v>
      </c>
      <c r="L19" s="8">
        <v>3</v>
      </c>
      <c r="M19" s="10">
        <v>287</v>
      </c>
      <c r="N19" s="12">
        <v>5</v>
      </c>
      <c r="O19" s="13">
        <v>734</v>
      </c>
      <c r="P19" s="12">
        <v>0</v>
      </c>
      <c r="Q19" s="13">
        <v>0</v>
      </c>
      <c r="R19" s="15">
        <v>0</v>
      </c>
      <c r="S19" s="9">
        <v>0</v>
      </c>
      <c r="T19" s="10">
        <v>0</v>
      </c>
      <c r="U19" s="11">
        <v>0</v>
      </c>
      <c r="V19" s="10">
        <v>0</v>
      </c>
      <c r="W19" s="10">
        <v>0</v>
      </c>
      <c r="X19" s="12">
        <v>4</v>
      </c>
      <c r="Y19" s="13">
        <v>150</v>
      </c>
      <c r="Z19" s="8">
        <v>108</v>
      </c>
      <c r="AA19" s="10">
        <v>18983</v>
      </c>
      <c r="AB19" s="36">
        <v>0.06896576406336118</v>
      </c>
    </row>
    <row r="20" spans="1:28" ht="15.75">
      <c r="A20" s="4" t="s">
        <v>28</v>
      </c>
      <c r="B20" s="14">
        <v>74</v>
      </c>
      <c r="C20" s="10">
        <v>62697578</v>
      </c>
      <c r="D20" s="8">
        <v>261369</v>
      </c>
      <c r="E20" s="12" t="s">
        <v>40</v>
      </c>
      <c r="F20" s="15" t="s">
        <v>40</v>
      </c>
      <c r="G20" s="12">
        <v>7</v>
      </c>
      <c r="H20" s="15">
        <v>3388</v>
      </c>
      <c r="I20" s="8">
        <v>257936</v>
      </c>
      <c r="J20" s="8">
        <v>71</v>
      </c>
      <c r="K20" s="9">
        <v>18911</v>
      </c>
      <c r="L20" s="12" t="s">
        <v>40</v>
      </c>
      <c r="M20" s="15" t="s">
        <v>40</v>
      </c>
      <c r="N20" s="12" t="s">
        <v>40</v>
      </c>
      <c r="O20" s="13" t="s">
        <v>40</v>
      </c>
      <c r="P20" s="8">
        <v>0</v>
      </c>
      <c r="Q20" s="11">
        <v>0</v>
      </c>
      <c r="R20" s="10">
        <v>0</v>
      </c>
      <c r="S20" s="9">
        <v>0</v>
      </c>
      <c r="T20" s="10">
        <v>0</v>
      </c>
      <c r="U20" s="11">
        <v>0</v>
      </c>
      <c r="V20" s="10">
        <v>0</v>
      </c>
      <c r="W20" s="10">
        <v>0</v>
      </c>
      <c r="X20" s="12">
        <v>3</v>
      </c>
      <c r="Y20" s="13">
        <v>150</v>
      </c>
      <c r="Z20" s="12">
        <v>71</v>
      </c>
      <c r="AA20" s="15">
        <v>18584</v>
      </c>
      <c r="AB20" s="36">
        <v>0.07210495506353087</v>
      </c>
    </row>
    <row r="21" spans="1:28" ht="15.75">
      <c r="A21" s="4" t="s">
        <v>29</v>
      </c>
      <c r="B21" s="14">
        <v>50</v>
      </c>
      <c r="C21" s="10">
        <v>48695593</v>
      </c>
      <c r="D21" s="8">
        <v>231262</v>
      </c>
      <c r="E21" s="12">
        <v>6</v>
      </c>
      <c r="F21" s="15">
        <v>496</v>
      </c>
      <c r="G21" s="12">
        <v>7</v>
      </c>
      <c r="H21" s="15">
        <v>7121</v>
      </c>
      <c r="I21" s="8">
        <v>223644</v>
      </c>
      <c r="J21" s="8">
        <v>47</v>
      </c>
      <c r="K21" s="9">
        <v>15619</v>
      </c>
      <c r="L21" s="12">
        <v>4</v>
      </c>
      <c r="M21" s="15">
        <v>662</v>
      </c>
      <c r="N21" s="12" t="s">
        <v>40</v>
      </c>
      <c r="O21" s="13" t="s">
        <v>40</v>
      </c>
      <c r="P21" s="12">
        <v>0</v>
      </c>
      <c r="Q21" s="13">
        <v>0</v>
      </c>
      <c r="R21" s="15">
        <v>0</v>
      </c>
      <c r="S21" s="38">
        <v>0</v>
      </c>
      <c r="T21" s="15">
        <v>0</v>
      </c>
      <c r="U21" s="13">
        <v>0</v>
      </c>
      <c r="V21" s="15">
        <v>0</v>
      </c>
      <c r="W21" s="10">
        <v>0</v>
      </c>
      <c r="X21" s="12">
        <v>4</v>
      </c>
      <c r="Y21" s="13">
        <v>194</v>
      </c>
      <c r="Z21" s="8">
        <v>46</v>
      </c>
      <c r="AA21" s="10">
        <v>14610</v>
      </c>
      <c r="AB21" s="36">
        <v>0.06603765426226531</v>
      </c>
    </row>
    <row r="22" spans="1:28" ht="16.5" thickBot="1">
      <c r="A22" s="16" t="s">
        <v>30</v>
      </c>
      <c r="B22" s="17">
        <v>226</v>
      </c>
      <c r="C22" s="18">
        <v>756067730</v>
      </c>
      <c r="D22" s="19">
        <v>13567549</v>
      </c>
      <c r="E22" s="19">
        <v>12</v>
      </c>
      <c r="F22" s="18">
        <v>28305</v>
      </c>
      <c r="G22" s="19">
        <v>18</v>
      </c>
      <c r="H22" s="18">
        <v>62520</v>
      </c>
      <c r="I22" s="19">
        <v>13498725</v>
      </c>
      <c r="J22" s="19">
        <v>216</v>
      </c>
      <c r="K22" s="20">
        <v>353449</v>
      </c>
      <c r="L22" s="19">
        <v>19</v>
      </c>
      <c r="M22" s="18">
        <v>27768</v>
      </c>
      <c r="N22" s="19">
        <v>25</v>
      </c>
      <c r="O22" s="21">
        <v>35841</v>
      </c>
      <c r="P22" s="19">
        <v>0</v>
      </c>
      <c r="Q22" s="21">
        <v>0</v>
      </c>
      <c r="R22" s="18">
        <v>0</v>
      </c>
      <c r="S22" s="20">
        <v>0</v>
      </c>
      <c r="T22" s="18">
        <v>0</v>
      </c>
      <c r="U22" s="21">
        <v>0</v>
      </c>
      <c r="V22" s="18">
        <v>0</v>
      </c>
      <c r="W22" s="20">
        <v>0</v>
      </c>
      <c r="X22" s="19">
        <v>23</v>
      </c>
      <c r="Y22" s="18">
        <v>2448</v>
      </c>
      <c r="Z22" s="19">
        <v>194</v>
      </c>
      <c r="AA22" s="18">
        <v>289841</v>
      </c>
      <c r="AB22" s="36">
        <v>0.023409460323305264</v>
      </c>
    </row>
    <row r="23" spans="1:28" ht="16.5" thickTop="1">
      <c r="A23" s="22" t="s">
        <v>31</v>
      </c>
      <c r="B23" s="23">
        <v>20441</v>
      </c>
      <c r="C23" s="24">
        <v>1309954363</v>
      </c>
      <c r="D23" s="25">
        <v>15647462</v>
      </c>
      <c r="E23" s="26">
        <v>184</v>
      </c>
      <c r="F23" s="27">
        <v>32914</v>
      </c>
      <c r="G23" s="26">
        <v>5710</v>
      </c>
      <c r="H23" s="27">
        <v>1684649</v>
      </c>
      <c r="I23" s="25">
        <v>15432273</v>
      </c>
      <c r="J23" s="26">
        <v>8237</v>
      </c>
      <c r="K23" s="27">
        <v>488529</v>
      </c>
      <c r="L23" s="28">
        <v>156</v>
      </c>
      <c r="M23" s="27">
        <v>32014</v>
      </c>
      <c r="N23" s="28">
        <v>80</v>
      </c>
      <c r="O23" s="29">
        <v>37809</v>
      </c>
      <c r="P23" s="27">
        <v>0</v>
      </c>
      <c r="Q23" s="29">
        <v>0</v>
      </c>
      <c r="R23" s="26">
        <v>0</v>
      </c>
      <c r="S23" s="29">
        <v>0</v>
      </c>
      <c r="T23" s="27">
        <v>7</v>
      </c>
      <c r="U23" s="29">
        <v>22</v>
      </c>
      <c r="V23" s="27">
        <v>5</v>
      </c>
      <c r="W23" s="27">
        <v>120</v>
      </c>
      <c r="X23" s="28">
        <v>117</v>
      </c>
      <c r="Y23" s="27">
        <v>5224</v>
      </c>
      <c r="Z23" s="26">
        <v>8102</v>
      </c>
      <c r="AA23" s="24">
        <v>418692</v>
      </c>
      <c r="AB23" s="37">
        <v>0.028803776612462775</v>
      </c>
    </row>
    <row r="24" spans="1:28" ht="15.75">
      <c r="A24" s="7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73"/>
    </row>
    <row r="25" spans="1:28" ht="15.75">
      <c r="A25" s="33" t="s">
        <v>32</v>
      </c>
      <c r="B25" s="10"/>
      <c r="C25" s="10"/>
      <c r="D25" s="10"/>
      <c r="E25" s="10"/>
      <c r="F25" s="10"/>
      <c r="G25" s="10"/>
      <c r="H25" s="10"/>
      <c r="I25" s="10"/>
      <c r="J25" s="34"/>
      <c r="K25" s="10"/>
      <c r="L25" s="10"/>
      <c r="M25" s="31"/>
      <c r="N25" s="10"/>
      <c r="O25" s="31"/>
      <c r="P25" s="30"/>
      <c r="Q25" s="30"/>
      <c r="R25" s="30"/>
      <c r="S25" s="30"/>
      <c r="T25" s="10"/>
      <c r="U25" s="10"/>
      <c r="V25" s="31"/>
      <c r="W25" s="31"/>
      <c r="X25" s="31"/>
      <c r="Y25" s="31"/>
      <c r="Z25" s="10"/>
      <c r="AA25" s="10"/>
      <c r="AB25" s="31"/>
    </row>
    <row r="26" spans="1:28" ht="15.75">
      <c r="A26" s="34" t="s">
        <v>33</v>
      </c>
      <c r="B26" s="10"/>
      <c r="C26" s="10"/>
      <c r="D26" s="10"/>
      <c r="E26" s="10"/>
      <c r="F26" s="31"/>
      <c r="G26" s="10"/>
      <c r="H26" s="31"/>
      <c r="I26" s="10"/>
      <c r="J26" s="34"/>
      <c r="K26" s="10"/>
      <c r="L26" s="10"/>
      <c r="M26" s="31"/>
      <c r="N26" s="10"/>
      <c r="O26" s="31"/>
      <c r="P26" s="31"/>
      <c r="Q26" s="31"/>
      <c r="R26" s="31"/>
      <c r="S26" s="31"/>
      <c r="T26" s="10"/>
      <c r="U26" s="10"/>
      <c r="V26" s="31"/>
      <c r="W26" s="31"/>
      <c r="X26" s="31"/>
      <c r="Y26" s="31"/>
      <c r="Z26" s="10"/>
      <c r="AA26" s="10"/>
      <c r="AB26" s="31"/>
    </row>
    <row r="27" spans="1:28" ht="18.75">
      <c r="A27" s="32" t="s">
        <v>34</v>
      </c>
      <c r="B27" s="32"/>
      <c r="C27" s="32"/>
      <c r="D27" s="32"/>
      <c r="E27" s="32"/>
      <c r="F27" s="32"/>
      <c r="G27" s="32"/>
      <c r="H27" s="32"/>
      <c r="I27" s="32"/>
      <c r="J27" s="32"/>
      <c r="K27" s="32"/>
      <c r="L27" s="32"/>
      <c r="M27" s="32"/>
      <c r="N27" s="32"/>
      <c r="O27" s="32"/>
      <c r="P27" s="31"/>
      <c r="Q27" s="31"/>
      <c r="R27" s="31"/>
      <c r="S27" s="31"/>
      <c r="T27" s="32"/>
      <c r="U27" s="32"/>
      <c r="V27" s="32"/>
      <c r="W27" s="32"/>
      <c r="X27" s="32"/>
      <c r="Y27" s="32"/>
      <c r="Z27" s="32"/>
      <c r="AA27" s="32"/>
      <c r="AB27" s="32"/>
    </row>
    <row r="28" spans="1:28" ht="15.75">
      <c r="A28" s="32"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row>
    <row r="29" spans="16:19" ht="15.75">
      <c r="P29" s="32"/>
      <c r="Q29" s="32"/>
      <c r="R29" s="32"/>
      <c r="S29" s="32"/>
    </row>
    <row r="30" spans="16:19" ht="15.75">
      <c r="P30" s="32"/>
      <c r="Q30" s="32"/>
      <c r="R30" s="32"/>
      <c r="S30" s="32"/>
    </row>
  </sheetData>
  <sheetProtection/>
  <mergeCells count="21">
    <mergeCell ref="N4:O4"/>
    <mergeCell ref="P4:Q4"/>
    <mergeCell ref="G2:H4"/>
    <mergeCell ref="T4:U4"/>
    <mergeCell ref="L1:AB1"/>
    <mergeCell ref="B1:K1"/>
    <mergeCell ref="L2:U3"/>
    <mergeCell ref="V2:Y3"/>
    <mergeCell ref="Z2:AA4"/>
    <mergeCell ref="AB2:AB4"/>
    <mergeCell ref="L4:M4"/>
    <mergeCell ref="A2:A5"/>
    <mergeCell ref="B2:B5"/>
    <mergeCell ref="C2:C5"/>
    <mergeCell ref="D2:D5"/>
    <mergeCell ref="E2:F4"/>
    <mergeCell ref="X4:Y4"/>
    <mergeCell ref="R4:S4"/>
    <mergeCell ref="I2:I5"/>
    <mergeCell ref="J2:K4"/>
    <mergeCell ref="V4:W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Bai, Jie</cp:lastModifiedBy>
  <dcterms:created xsi:type="dcterms:W3CDTF">2016-06-10T16:19:28Z</dcterms:created>
  <dcterms:modified xsi:type="dcterms:W3CDTF">2023-07-31T21:08:25Z</dcterms:modified>
  <cp:category/>
  <cp:version/>
  <cp:contentType/>
  <cp:contentStatus/>
</cp:coreProperties>
</file>