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<sst xmlns="http://schemas.openxmlformats.org/spreadsheetml/2006/main" count="362" uniqueCount="112">
  <si>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</si>
  <si>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</si>
  <si>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</si>
  <si>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</si>
  <si>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</si>
  <si>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</si>
  <si>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</si>
  <si>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</si>
  <si>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</si>
  <si>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</si>
  <si>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</si>
  <si>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</si>
  <si>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</si>
  <si>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</si>
  <si>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</si>
  <si>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</si>
  <si>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</si>
  <si>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</si>
  <si>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</si>
  <si>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</si>
  <si>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</si>
  <si>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</si>
  <si>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</si>
  <si>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</si>
  <si>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</si>
  <si>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</si>
  <si>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</si>
  <si>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</si>
  <si>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</si>
  <si>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</si>
  <si>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</si>
  <si>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</si>
  <si>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</si>
  <si>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</si>
  <si>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</si>
  <si>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</si>
  <si>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</si>
  <si>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</si>
  <si>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</si>
  <si>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</si>
  <si>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</si>
  <si>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</si>
  <si>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</si>
  <si>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</si>
  <si>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</si>
  <si>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</si>
  <si>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</si>
  <si>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</si>
  <si>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</si>
  <si>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</si>
  <si>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</si>
  <si>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</si>
  <si>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</si>
  <si>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</si>
  <si>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</si>
  <si>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</si>
  <si>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</si>
  <si>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</si>
  <si>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</si>
  <si>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</si>
  <si>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</si>
  <si>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</si>
  <si>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</si>
  <si>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</si>
  <si>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</si>
  <si>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</si>
  <si>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</si>
  <si>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</si>
  <si>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</si>
  <si>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</si>
  <si>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</si>
  <si>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</si>
  <si>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</si>
  <si>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</si>
  <si>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</si>
  <si>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</si>
  <si>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</si>
  <si>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</si>
  <si>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</si>
  <si>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</si>
  <si>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</si>
  <si>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</si>
  <si>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</si>
  <si>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</si>
  <si>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</si>
  <si>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</si>
  <si>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</si>
  <si>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</si>
  <si>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</si>
  <si>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</si>
  <si>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</si>
  <si>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</si>
  <si>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</si>
  <si>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</si>
  <si>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</si>
  <si>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</si>
  <si>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</si>
  <si>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</si>
  <si>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</si>
  <si>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</si>
  <si>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</si>
  <si>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</si>
  <si>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</si>
  <si>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</si>
  <si>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</si>
  <si>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WASHINGTON</t>
  </si>
  <si>
    <t xml:space="preserve">  </t>
  </si>
  <si>
    <t>ARLINGTON</t>
  </si>
  <si>
    <t>BLAIR</t>
  </si>
  <si>
    <t>FORT CALHOUN</t>
  </si>
  <si>
    <t>HERMAN</t>
  </si>
  <si>
    <t>KENNARD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</si>
</sst>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20" fillId="35" borderId="13" xfId="0" applyFont="1" applyFill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20" fillId="0" borderId="24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1" fillId="0" borderId="2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1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0" xfId="0" applyFont="1" applyFill="1" applyBorder="1" applyAlignment="1">
      <alignment horizontal="center"/>
    </xf>
    <xf numFmtId="0" fontId="18" fillId="39" borderId="2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6" borderId="30" xfId="0" applyFont="1" applyFill="1" applyBorder="1" applyAlignment="1">
      <alignment horizontal="center"/>
    </xf>
    <xf numFmtId="0" fontId="20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20" fillId="0" borderId="20" xfId="0" applyNumberFormat="1" applyFont="1" applyFill="1" applyBorder="1" applyAlignment="1" quotePrefix="1">
      <alignment horizontal="center"/>
    </xf>
    <xf numFmtId="10" fontId="20" fillId="37" borderId="21" xfId="0" applyNumberFormat="1" applyFont="1" applyFill="1" applyBorder="1" applyAlignment="1" quotePrefix="1">
      <alignment horizontal="center"/>
    </xf>
    <xf numFmtId="10" fontId="20" fillId="0" borderId="20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20" fillId="0" borderId="33" xfId="0" applyNumberFormat="1" applyFont="1" applyFill="1" applyBorder="1" applyAlignment="1">
      <alignment horizontal="right"/>
    </xf>
    <xf numFmtId="0" fontId="21" fillId="0" borderId="34" xfId="0" applyFont="1" applyBorder="1" applyAlignment="1">
      <alignment horizontal="center"/>
    </xf>
    <xf numFmtId="10" fontId="18" fillId="0" borderId="35" xfId="0" applyNumberFormat="1" applyFont="1" applyFill="1" applyBorder="1" applyAlignment="1">
      <alignment horizontal="center"/>
    </xf>
    <xf numFmtId="10" fontId="18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18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18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20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2" borderId="3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20" fillId="42" borderId="17" xfId="0" applyFont="1" applyFill="1" applyBorder="1" applyAlignment="1">
      <alignment horizontal="center"/>
    </xf>
    <xf numFmtId="37" fontId="20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20" fillId="42" borderId="21" xfId="0" applyNumberFormat="1" applyFont="1" applyFill="1" applyBorder="1" applyAlignment="1" quotePrefix="1">
      <alignment horizontal="center"/>
    </xf>
    <xf numFmtId="0" fontId="20" fillId="0" borderId="0" xfId="0" applyFont="1" applyAlignment="1">
      <alignment horizontal="left"/>
    </xf>
    <xf numFmtId="10" fontId="20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18" fillId="0" borderId="42" xfId="0" applyNumberFormat="1" applyFont="1" applyFill="1" applyBorder="1" applyAlignment="1">
      <alignment horizontal="center"/>
    </xf>
    <xf numFmtId="10" fontId="18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8" fillId="36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20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18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20" fillId="0" borderId="37" xfId="0" applyNumberFormat="1" applyFont="1" applyFill="1" applyBorder="1" applyAlignment="1">
      <alignment horizontal="right"/>
    </xf>
    <xf numFmtId="10" fontId="20" fillId="36" borderId="38" xfId="0" applyNumberFormat="1" applyFont="1" applyFill="1" applyBorder="1" applyAlignment="1">
      <alignment/>
    </xf>
    <xf numFmtId="10" fontId="20" fillId="37" borderId="38" xfId="0" applyNumberFormat="1" applyFont="1" applyFill="1" applyBorder="1" applyAlignment="1">
      <alignment/>
    </xf>
    <xf numFmtId="10" fontId="20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40" borderId="13" xfId="0" applyFont="1" applyFill="1" applyBorder="1" applyAlignment="1">
      <alignment horizontal="centerContinuous"/>
    </xf>
    <xf numFmtId="0" fontId="20" fillId="40" borderId="17" xfId="0" applyFont="1" applyFill="1" applyBorder="1" applyAlignment="1">
      <alignment horizontal="center"/>
    </xf>
    <xf numFmtId="10" fontId="20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20" fillId="40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10" fontId="20" fillId="40" borderId="38" xfId="0" applyNumberFormat="1" applyFont="1" applyFill="1" applyBorder="1" applyAlignment="1">
      <alignment/>
    </xf>
    <xf numFmtId="10" fontId="20" fillId="38" borderId="38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1" fillId="3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21" fillId="37" borderId="0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21" fillId="42" borderId="16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37" fontId="18" fillId="36" borderId="20" xfId="0" applyNumberFormat="1" applyFont="1" applyFill="1" applyBorder="1" applyAlignment="1">
      <alignment horizontal="right"/>
    </xf>
    <xf numFmtId="10" fontId="20" fillId="0" borderId="20" xfId="0" applyNumberFormat="1" applyFont="1" applyBorder="1" applyAlignment="1" quotePrefix="1">
      <alignment horizontal="center"/>
    </xf>
    <xf numFmtId="37" fontId="18" fillId="37" borderId="20" xfId="0" applyNumberFormat="1" applyFont="1" applyFill="1" applyBorder="1" applyAlignment="1">
      <alignment horizontal="right"/>
    </xf>
    <xf numFmtId="37" fontId="18" fillId="42" borderId="20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42" borderId="43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18" fillId="36" borderId="37" xfId="0" applyNumberFormat="1" applyFont="1" applyFill="1" applyBorder="1" applyAlignment="1">
      <alignment horizontal="right"/>
    </xf>
    <xf numFmtId="10" fontId="20" fillId="0" borderId="37" xfId="0" applyNumberFormat="1" applyFont="1" applyBorder="1" applyAlignment="1" quotePrefix="1">
      <alignment horizontal="center"/>
    </xf>
    <xf numFmtId="37" fontId="18" fillId="37" borderId="37" xfId="0" applyNumberFormat="1" applyFont="1" applyFill="1" applyBorder="1" applyAlignment="1">
      <alignment horizontal="right"/>
    </xf>
    <xf numFmtId="37" fontId="18" fillId="42" borderId="37" xfId="0" applyNumberFormat="1" applyFont="1" applyFill="1" applyBorder="1" applyAlignment="1">
      <alignment horizontal="right"/>
    </xf>
    <xf numFmtId="10" fontId="20" fillId="0" borderId="38" xfId="0" applyNumberFormat="1" applyFont="1" applyBorder="1" applyAlignment="1" quotePrefix="1">
      <alignment horizontal="center"/>
    </xf>
    <xf numFmtId="10" fontId="20" fillId="42" borderId="44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37" fontId="29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Continuous"/>
    </xf>
    <xf numFmtId="0" fontId="21" fillId="40" borderId="0" xfId="0" applyFont="1" applyFill="1" applyBorder="1" applyAlignment="1">
      <alignment horizontal="center"/>
    </xf>
    <xf numFmtId="0" fontId="20" fillId="40" borderId="30" xfId="0" applyFont="1" applyFill="1" applyBorder="1" applyAlignment="1">
      <alignment horizontal="center"/>
    </xf>
    <xf numFmtId="0" fontId="21" fillId="38" borderId="0" xfId="0" applyFont="1" applyFill="1" applyBorder="1" applyAlignment="1">
      <alignment horizontal="center"/>
    </xf>
    <xf numFmtId="0" fontId="20" fillId="38" borderId="30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1" fillId="38" borderId="16" xfId="0" applyFont="1" applyFill="1" applyBorder="1" applyAlignment="1">
      <alignment horizontal="center"/>
    </xf>
    <xf numFmtId="37" fontId="18" fillId="40" borderId="20" xfId="0" applyNumberFormat="1" applyFont="1" applyFill="1" applyBorder="1" applyAlignment="1">
      <alignment horizontal="right"/>
    </xf>
    <xf numFmtId="10" fontId="20" fillId="44" borderId="21" xfId="0" applyNumberFormat="1" applyFont="1" applyFill="1" applyBorder="1" applyAlignment="1">
      <alignment/>
    </xf>
    <xf numFmtId="37" fontId="18" fillId="38" borderId="20" xfId="0" applyNumberFormat="1" applyFont="1" applyFill="1" applyBorder="1" applyAlignment="1">
      <alignment horizontal="right"/>
    </xf>
    <xf numFmtId="10" fontId="20" fillId="45" borderId="21" xfId="0" applyNumberFormat="1" applyFont="1" applyFill="1" applyBorder="1" applyAlignment="1">
      <alignment/>
    </xf>
    <xf numFmtId="37" fontId="18" fillId="40" borderId="37" xfId="0" applyNumberFormat="1" applyFont="1" applyFill="1" applyBorder="1" applyAlignment="1">
      <alignment horizontal="right"/>
    </xf>
    <xf numFmtId="10" fontId="20" fillId="44" borderId="38" xfId="0" applyNumberFormat="1" applyFont="1" applyFill="1" applyBorder="1" applyAlignment="1">
      <alignment/>
    </xf>
    <xf numFmtId="37" fontId="18" fillId="38" borderId="37" xfId="0" applyNumberFormat="1" applyFont="1" applyFill="1" applyBorder="1" applyAlignment="1">
      <alignment horizontal="right"/>
    </xf>
    <xf numFmtId="10" fontId="20" fillId="45" borderId="38" xfId="0" applyNumberFormat="1" applyFont="1" applyFill="1" applyBorder="1" applyAlignment="1">
      <alignment/>
    </xf>
    <xf numFmtId="0" fontId="18" fillId="0" borderId="33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0" xfId="0" applyNumberFormat="1" applyFont="1" applyFill="1" applyBorder="1" applyAlignment="1">
      <alignment horizontal="center"/>
    </xf>
    <xf numFmtId="37" fontId="2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0" fillId="0" borderId="0" xfId="0" applyFont="1" applyFill="1" applyAlignment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1" fillId="40" borderId="20" xfId="0" applyFont="1" applyFill="1" applyBorder="1" applyAlignment="1">
      <alignment horizontal="center"/>
    </xf>
    <xf numFmtId="0" fontId="18" fillId="40" borderId="20" xfId="0" applyFont="1" applyFill="1" applyBorder="1" applyAlignment="1">
      <alignment/>
    </xf>
    <xf numFmtId="1" fontId="21" fillId="40" borderId="20" xfId="0" applyNumberFormat="1" applyFont="1" applyFill="1" applyBorder="1" applyAlignment="1">
      <alignment horizontal="center"/>
    </xf>
    <xf numFmtId="3" fontId="18" fillId="0" borderId="20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1" fontId="30" fillId="36" borderId="24" xfId="0" applyNumberFormat="1" applyFont="1" applyFill="1" applyBorder="1" applyAlignment="1">
      <alignment horizontal="left"/>
    </xf>
    <xf numFmtId="1" fontId="30" fillId="36" borderId="31" xfId="0" applyNumberFormat="1" applyFont="1" applyFill="1" applyBorder="1" applyAlignment="1">
      <alignment/>
    </xf>
    <xf numFmtId="10" fontId="30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0" borderId="20" xfId="0" applyNumberFormat="1" applyFont="1" applyFill="1" applyBorder="1" applyAlignment="1">
      <alignment/>
    </xf>
    <xf numFmtId="1" fontId="21" fillId="40" borderId="31" xfId="0" applyNumberFormat="1" applyFont="1" applyFill="1" applyBorder="1" applyAlignment="1">
      <alignment horizontal="center"/>
    </xf>
    <xf numFmtId="3" fontId="18" fillId="38" borderId="20" xfId="0" applyNumberFormat="1" applyFont="1" applyFill="1" applyBorder="1" applyAlignment="1">
      <alignment/>
    </xf>
    <xf numFmtId="10" fontId="31" fillId="0" borderId="20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8" fillId="38" borderId="20" xfId="0" applyNumberFormat="1" applyFont="1" applyFill="1" applyBorder="1" applyAlignment="1">
      <alignment/>
    </xf>
    <xf numFmtId="1" fontId="18" fillId="38" borderId="31" xfId="0" applyNumberFormat="1" applyFont="1" applyFill="1" applyBorder="1" applyAlignment="1">
      <alignment/>
    </xf>
    <xf numFmtId="0" fontId="30" fillId="36" borderId="24" xfId="0" applyFont="1" applyFill="1" applyBorder="1" applyAlignment="1">
      <alignment/>
    </xf>
    <xf numFmtId="0" fontId="31" fillId="0" borderId="0" xfId="0" applyFont="1" applyAlignment="1">
      <alignment/>
    </xf>
    <xf numFmtId="1" fontId="18" fillId="0" borderId="20" xfId="0" applyNumberFormat="1" applyFont="1" applyFill="1" applyBorder="1" applyAlignment="1">
      <alignment horizontal="center"/>
    </xf>
    <xf numFmtId="1" fontId="18" fillId="36" borderId="20" xfId="0" applyNumberFormat="1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75"/>
          <c:w val="0.929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35723377"/>
        <c:axId val="53074938"/>
      </c:lineChart>
      <c:catAx>
        <c:axId val="35723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53074938"/>
        <c:crosses val="autoZero"/>
        <c:auto val="0"/>
        <c:lblOffset val="100"/>
        <c:tickLblSkip val="1"/>
        <c:noMultiLvlLbl val="0"/>
      </c:catAx>
      <c:valAx>
        <c:axId val="53074938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723377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7912395"/>
        <c:axId val="4102692"/>
      </c:lineChart>
      <c:catAx>
        <c:axId val="79123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4102692"/>
        <c:crosses val="autoZero"/>
        <c:auto val="0"/>
        <c:lblOffset val="100"/>
        <c:tickLblSkip val="1"/>
        <c:noMultiLvlLbl val="0"/>
      </c:catAx>
      <c:valAx>
        <c:axId val="4102692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912395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36924229"/>
        <c:axId val="63882606"/>
      </c:lineChart>
      <c:catAx>
        <c:axId val="36924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63882606"/>
        <c:crosses val="autoZero"/>
        <c:auto val="0"/>
        <c:lblOffset val="100"/>
        <c:tickLblSkip val="1"/>
        <c:noMultiLvlLbl val="0"/>
      </c:catAx>
      <c:valAx>
        <c:axId val="63882606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6924229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  <sheetDataSet>
      <sheetData sheetId="0">
        <row r="29">
          <cell r="A29">
            <v>2007</v>
          </cell>
          <cell r="E29" t="str">
            <v>--</v>
          </cell>
          <cell r="I29" t="str">
            <v>--</v>
          </cell>
          <cell r="M29" t="str">
            <v>--</v>
          </cell>
        </row>
        <row r="30">
          <cell r="A30">
            <v>2008</v>
          </cell>
          <cell r="E30">
            <v>0.027195436205191235</v>
          </cell>
          <cell r="I30">
            <v>0.112223316116305</v>
          </cell>
          <cell r="M30">
            <v>0.13086334937554978</v>
          </cell>
        </row>
        <row r="31">
          <cell r="A31">
            <v>2009</v>
          </cell>
          <cell r="E31">
            <v>0.05978253375432595</v>
          </cell>
          <cell r="I31">
            <v>0.13063065525784792</v>
          </cell>
          <cell r="M31">
            <v>0.2658692137388658</v>
          </cell>
        </row>
        <row r="32">
          <cell r="A32">
            <v>2010</v>
          </cell>
          <cell r="E32">
            <v>0.06738848883617667</v>
          </cell>
          <cell r="I32">
            <v>0.2460231987120275</v>
          </cell>
          <cell r="M32">
            <v>0.5731712670033505</v>
          </cell>
        </row>
        <row r="33">
          <cell r="A33">
            <v>2011</v>
          </cell>
          <cell r="E33">
            <v>0.06235537038834138</v>
          </cell>
          <cell r="I33">
            <v>0.3421627536375578</v>
          </cell>
          <cell r="M33">
            <v>0.9125058240453987</v>
          </cell>
        </row>
        <row r="34">
          <cell r="A34">
            <v>2012</v>
          </cell>
          <cell r="E34">
            <v>0.058867492083622686</v>
          </cell>
          <cell r="I34">
            <v>0.3580736739810839</v>
          </cell>
          <cell r="M34">
            <v>1.27250582097721</v>
          </cell>
        </row>
        <row r="35">
          <cell r="A35">
            <v>2013</v>
          </cell>
          <cell r="E35">
            <v>0.06504776260610153</v>
          </cell>
          <cell r="I35">
            <v>0.4472300407187114</v>
          </cell>
          <cell r="M35">
            <v>1.7250777886513107</v>
          </cell>
        </row>
        <row r="36">
          <cell r="A36">
            <v>2014</v>
          </cell>
          <cell r="E36">
            <v>0.07489064742459721</v>
          </cell>
          <cell r="I36">
            <v>0.47192498285048545</v>
          </cell>
          <cell r="M36">
            <v>2.0009987913062335</v>
          </cell>
        </row>
        <row r="37">
          <cell r="A37">
            <v>2015</v>
          </cell>
          <cell r="E37">
            <v>0.08529943810939893</v>
          </cell>
          <cell r="I37">
            <v>0.5334676811363319</v>
          </cell>
          <cell r="M37">
            <v>2.5378772594501218</v>
          </cell>
        </row>
        <row r="38">
          <cell r="A38">
            <v>2016</v>
          </cell>
          <cell r="E38">
            <v>0.1597453158787568</v>
          </cell>
          <cell r="I38">
            <v>0.509935319569069</v>
          </cell>
          <cell r="M38">
            <v>2.963952675413574</v>
          </cell>
        </row>
        <row r="39">
          <cell r="A39">
            <v>2017</v>
          </cell>
          <cell r="E39">
            <v>0.1951509373467993</v>
          </cell>
          <cell r="I39">
            <v>0.4987059206497127</v>
          </cell>
          <cell r="M39">
            <v>2.985345947194056</v>
          </cell>
        </row>
      </sheetData>
      <sheetData sheetId="1">
        <row r="30">
          <cell r="A30">
            <v>2007</v>
          </cell>
          <cell r="G30" t="str">
            <v>--</v>
          </cell>
          <cell r="M30" t="str">
            <v>--</v>
          </cell>
        </row>
        <row r="31">
          <cell r="A31">
            <v>2008</v>
          </cell>
          <cell r="G31">
            <v>0.00983849680831828</v>
          </cell>
          <cell r="M31">
            <v>0.0255834428769549</v>
          </cell>
        </row>
        <row r="32">
          <cell r="A32">
            <v>2009</v>
          </cell>
          <cell r="G32">
            <v>0.03761901873075225</v>
          </cell>
          <cell r="M32">
            <v>0.11931886774215414</v>
          </cell>
        </row>
        <row r="33">
          <cell r="A33">
            <v>2010</v>
          </cell>
          <cell r="G33">
            <v>0.05482967342812245</v>
          </cell>
          <cell r="M33">
            <v>0.19592816685415368</v>
          </cell>
        </row>
        <row r="34">
          <cell r="A34">
            <v>2011</v>
          </cell>
          <cell r="G34">
            <v>0.053417269676972974</v>
          </cell>
          <cell r="M34">
            <v>0.30836377661979664</v>
          </cell>
        </row>
        <row r="35">
          <cell r="A35">
            <v>2012</v>
          </cell>
          <cell r="G35">
            <v>0.050122965138426914</v>
          </cell>
          <cell r="M35">
            <v>0.29386996968593604</v>
          </cell>
        </row>
        <row r="36">
          <cell r="A36">
            <v>2013</v>
          </cell>
          <cell r="G36">
            <v>0.05603483098676429</v>
          </cell>
          <cell r="M36">
            <v>0.3801068501779946</v>
          </cell>
        </row>
        <row r="37">
          <cell r="A37">
            <v>2014</v>
          </cell>
          <cell r="G37">
            <v>0.0643051626579343</v>
          </cell>
          <cell r="M37">
            <v>0.4299720045533895</v>
          </cell>
        </row>
        <row r="38">
          <cell r="A38">
            <v>2015</v>
          </cell>
          <cell r="G38">
            <v>0.0716303877112501</v>
          </cell>
          <cell r="M38">
            <v>0.5184405753303549</v>
          </cell>
        </row>
        <row r="39">
          <cell r="A39">
            <v>2016</v>
          </cell>
          <cell r="G39">
            <v>0.14146837352870578</v>
          </cell>
          <cell r="M39">
            <v>0.4977794236264361</v>
          </cell>
        </row>
        <row r="40">
          <cell r="A40">
            <v>2017</v>
          </cell>
          <cell r="G40">
            <v>0.17742217306602315</v>
          </cell>
          <cell r="M40">
            <v>0.4904471974061376</v>
          </cell>
        </row>
        <row r="46">
          <cell r="I46" t="str">
            <v>--</v>
          </cell>
        </row>
        <row r="47">
          <cell r="I47">
            <v>0.02474655758569381</v>
          </cell>
        </row>
        <row r="48">
          <cell r="I48">
            <v>0.08140590603010396</v>
          </cell>
        </row>
        <row r="49">
          <cell r="I49">
            <v>0.12066239836375678</v>
          </cell>
        </row>
        <row r="50">
          <cell r="I50">
            <v>0.12843512268567545</v>
          </cell>
        </row>
        <row r="51">
          <cell r="I51">
            <v>0.13298371608465995</v>
          </cell>
        </row>
        <row r="52">
          <cell r="I52">
            <v>0.17550091375188534</v>
          </cell>
        </row>
        <row r="53">
          <cell r="I53">
            <v>0.19660119942594637</v>
          </cell>
        </row>
        <row r="54">
          <cell r="I54">
            <v>0.2144608921135765</v>
          </cell>
        </row>
        <row r="55">
          <cell r="I55">
            <v>0.3681919973328594</v>
          </cell>
        </row>
        <row r="56">
          <cell r="I56">
            <v>0.4101556760085537</v>
          </cell>
        </row>
      </sheetData>
      <sheetData sheetId="2">
        <row r="31">
          <cell r="A31">
            <v>2007</v>
          </cell>
          <cell r="E31" t="str">
            <v>--</v>
          </cell>
          <cell r="I31" t="str">
            <v>--</v>
          </cell>
          <cell r="M31" t="str">
            <v>--</v>
          </cell>
        </row>
        <row r="32">
          <cell r="A32">
            <v>2008</v>
          </cell>
          <cell r="E32">
            <v>0.1343674430578474</v>
          </cell>
          <cell r="I32">
            <v>0.13198155380186533</v>
          </cell>
          <cell r="M32">
            <v>0.060429067261107736</v>
          </cell>
        </row>
        <row r="33">
          <cell r="A33">
            <v>2009</v>
          </cell>
          <cell r="E33">
            <v>0.2854909122259756</v>
          </cell>
          <cell r="I33">
            <v>0.26653710987159807</v>
          </cell>
          <cell r="M33">
            <v>0.21017076321357261</v>
          </cell>
        </row>
        <row r="34">
          <cell r="A34">
            <v>2010</v>
          </cell>
          <cell r="E34">
            <v>0.5064522080213089</v>
          </cell>
          <cell r="I34">
            <v>0.5450634527574258</v>
          </cell>
          <cell r="M34">
            <v>1.6273429032297693</v>
          </cell>
        </row>
        <row r="35">
          <cell r="A35">
            <v>2011</v>
          </cell>
          <cell r="E35">
            <v>0.9186643169745161</v>
          </cell>
          <cell r="I35">
            <v>0.9176654450537348</v>
          </cell>
          <cell r="M35">
            <v>1.2033892779487625</v>
          </cell>
        </row>
        <row r="36">
          <cell r="A36">
            <v>2012</v>
          </cell>
          <cell r="E36">
            <v>1.0681400675365673</v>
          </cell>
          <cell r="I36">
            <v>1.2913110680864934</v>
          </cell>
          <cell r="M36">
            <v>1.6512342558320394</v>
          </cell>
        </row>
        <row r="37">
          <cell r="A37">
            <v>2013</v>
          </cell>
          <cell r="E37">
            <v>1.5226942640943848</v>
          </cell>
          <cell r="I37">
            <v>1.743325116253181</v>
          </cell>
          <cell r="M37">
            <v>2.20618446131298</v>
          </cell>
        </row>
        <row r="38">
          <cell r="A38">
            <v>2014</v>
          </cell>
          <cell r="E38">
            <v>2.846132443295992</v>
          </cell>
          <cell r="I38">
            <v>1.8005678577735136</v>
          </cell>
          <cell r="M38">
            <v>5.652947463215179</v>
          </cell>
        </row>
        <row r="39">
          <cell r="A39">
            <v>2015</v>
          </cell>
          <cell r="E39">
            <v>3.560547177626236</v>
          </cell>
          <cell r="I39">
            <v>2.365022402964636</v>
          </cell>
          <cell r="M39">
            <v>3.8606651175668487</v>
          </cell>
        </row>
        <row r="40">
          <cell r="A40">
            <v>2016</v>
          </cell>
          <cell r="E40">
            <v>3.9897404948702473</v>
          </cell>
          <cell r="I40">
            <v>2.8079072014153694</v>
          </cell>
          <cell r="M40">
            <v>4.94625130758451</v>
          </cell>
        </row>
        <row r="41">
          <cell r="A41">
            <v>2017</v>
          </cell>
          <cell r="E41">
            <v>4.422650674612051</v>
          </cell>
          <cell r="I41">
            <v>2.7992605190094024</v>
          </cell>
          <cell r="M41">
            <v>4.493971173136001</v>
          </cell>
        </row>
        <row r="47">
          <cell r="M47" t="str">
            <v>--</v>
          </cell>
        </row>
        <row r="48">
          <cell r="M48">
            <v>0.13086334937554978</v>
          </cell>
        </row>
        <row r="49">
          <cell r="M49">
            <v>0.2658692137388658</v>
          </cell>
        </row>
        <row r="50">
          <cell r="M50">
            <v>0.5731712670033505</v>
          </cell>
        </row>
        <row r="51">
          <cell r="M51">
            <v>0.9125058240453987</v>
          </cell>
        </row>
        <row r="52">
          <cell r="M52">
            <v>1.27250582097721</v>
          </cell>
        </row>
        <row r="53">
          <cell r="M53">
            <v>1.7250777886513107</v>
          </cell>
        </row>
        <row r="54">
          <cell r="M54">
            <v>2.0009987913062335</v>
          </cell>
        </row>
        <row r="55">
          <cell r="M55">
            <v>2.5378772594501218</v>
          </cell>
        </row>
        <row r="56">
          <cell r="M56">
            <v>2.963952675413574</v>
          </cell>
        </row>
        <row r="57">
          <cell r="M57">
            <v>2.985345947194056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847764670</v>
      </c>
      <c r="C29" s="17" t="s">
        <v>9</v>
      </c>
      <c r="D29" s="17" t="s">
        <v>9</v>
      </c>
      <c r="E29" s="18" t="s">
        <v>9</v>
      </c>
      <c r="F29" s="19">
        <v>236865305</v>
      </c>
      <c r="G29" s="17" t="s">
        <v>9</v>
      </c>
      <c r="H29" s="17" t="s">
        <v>9</v>
      </c>
      <c r="I29" s="20" t="s">
        <v>9</v>
      </c>
      <c r="J29" s="19">
        <v>260740155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870820000</v>
      </c>
      <c r="C30" s="23">
        <v>23055330</v>
      </c>
      <c r="D30" s="24">
        <v>0.027195436205191235</v>
      </c>
      <c r="E30" s="25">
        <v>0.027195436205191235</v>
      </c>
      <c r="F30" s="19">
        <v>263447115</v>
      </c>
      <c r="G30" s="23">
        <v>26581810</v>
      </c>
      <c r="H30" s="24">
        <v>0.112223316116305</v>
      </c>
      <c r="I30" s="26">
        <v>0.112223316116305</v>
      </c>
      <c r="J30" s="19">
        <v>294861485</v>
      </c>
      <c r="K30" s="23">
        <v>34121330</v>
      </c>
      <c r="L30" s="24">
        <v>0.13086334937554978</v>
      </c>
      <c r="M30" s="27">
        <v>0.13086334937554978</v>
      </c>
      <c r="N30" s="22"/>
    </row>
    <row r="31" spans="1:14" ht="12.75">
      <c r="A31" s="15">
        <v>2009</v>
      </c>
      <c r="B31" s="19">
        <v>898446190</v>
      </c>
      <c r="C31" s="23">
        <v>27626190</v>
      </c>
      <c r="D31" s="24">
        <v>0.03172434027698032</v>
      </c>
      <c r="E31" s="25">
        <v>0.05978253375432595</v>
      </c>
      <c r="F31" s="19">
        <v>267807175</v>
      </c>
      <c r="G31" s="23">
        <v>4360060</v>
      </c>
      <c r="H31" s="24">
        <v>0.01655003889490306</v>
      </c>
      <c r="I31" s="26">
        <v>0.13063065525784792</v>
      </c>
      <c r="J31" s="19">
        <v>330062935</v>
      </c>
      <c r="K31" s="23">
        <v>35201450</v>
      </c>
      <c r="L31" s="24">
        <v>0.11938300453177193</v>
      </c>
      <c r="M31" s="27">
        <v>0.2658692137388658</v>
      </c>
      <c r="N31" s="22"/>
    </row>
    <row r="32" spans="1:14" ht="12.75">
      <c r="A32" s="15">
        <v>2010</v>
      </c>
      <c r="B32" s="19">
        <v>904894250</v>
      </c>
      <c r="C32" s="23">
        <v>6448060</v>
      </c>
      <c r="D32" s="24">
        <v>0.007176901712945102</v>
      </c>
      <c r="E32" s="25">
        <v>0.06738848883617667</v>
      </c>
      <c r="F32" s="19">
        <v>295139665</v>
      </c>
      <c r="G32" s="23">
        <v>27332490</v>
      </c>
      <c r="H32" s="24">
        <v>0.10206033501529599</v>
      </c>
      <c r="I32" s="26">
        <v>0.2460231987120275</v>
      </c>
      <c r="J32" s="19">
        <v>410188920</v>
      </c>
      <c r="K32" s="23">
        <v>80125985</v>
      </c>
      <c r="L32" s="24">
        <v>0.24275971793076373</v>
      </c>
      <c r="M32" s="27">
        <v>0.5731712670033505</v>
      </c>
      <c r="N32" s="22"/>
    </row>
    <row r="33" spans="1:14" ht="12.75">
      <c r="A33" s="15">
        <v>2011</v>
      </c>
      <c r="B33" s="19">
        <v>900627350</v>
      </c>
      <c r="C33" s="23">
        <v>-4266900</v>
      </c>
      <c r="D33" s="24">
        <v>-0.004715357623280289</v>
      </c>
      <c r="E33" s="25">
        <v>0.06235537038834138</v>
      </c>
      <c r="F33" s="19">
        <v>317911790</v>
      </c>
      <c r="G33" s="23">
        <v>22772125</v>
      </c>
      <c r="H33" s="24">
        <v>0.07715711475107895</v>
      </c>
      <c r="I33" s="26">
        <v>0.3421627536375578</v>
      </c>
      <c r="J33" s="19">
        <v>498667065</v>
      </c>
      <c r="K33" s="23">
        <v>88478145</v>
      </c>
      <c r="L33" s="24">
        <v>0.2157009628636483</v>
      </c>
      <c r="M33" s="27">
        <v>0.9125058240453987</v>
      </c>
      <c r="N33" s="22"/>
    </row>
    <row r="34" spans="1:14" ht="12.75">
      <c r="A34" s="15">
        <v>2012</v>
      </c>
      <c r="B34" s="19">
        <v>897670450</v>
      </c>
      <c r="C34" s="23">
        <v>-2956900</v>
      </c>
      <c r="D34" s="24">
        <v>-0.0032831559023829334</v>
      </c>
      <c r="E34" s="25">
        <v>0.058867492083622686</v>
      </c>
      <c r="F34" s="19">
        <v>321680535</v>
      </c>
      <c r="G34" s="23">
        <v>3768745</v>
      </c>
      <c r="H34" s="24">
        <v>0.011854687742156401</v>
      </c>
      <c r="I34" s="26">
        <v>0.3580736739810839</v>
      </c>
      <c r="J34" s="19">
        <v>592533520</v>
      </c>
      <c r="K34" s="23">
        <v>93866455</v>
      </c>
      <c r="L34" s="24">
        <v>0.1882347192911166</v>
      </c>
      <c r="M34" s="27">
        <v>1.27250582097721</v>
      </c>
      <c r="N34" s="22"/>
    </row>
    <row r="35" spans="1:14" ht="12.75">
      <c r="A35" s="15">
        <v>2013</v>
      </c>
      <c r="B35" s="19">
        <v>902909865</v>
      </c>
      <c r="C35" s="23">
        <v>5239415</v>
      </c>
      <c r="D35" s="24">
        <v>0.005836679819414797</v>
      </c>
      <c r="E35" s="25">
        <v>0.06504776260610153</v>
      </c>
      <c r="F35" s="19">
        <v>342798585</v>
      </c>
      <c r="G35" s="23">
        <v>21118050</v>
      </c>
      <c r="H35" s="24">
        <v>0.06564913851563944</v>
      </c>
      <c r="I35" s="26">
        <v>0.4472300407187114</v>
      </c>
      <c r="J35" s="19">
        <v>710537205</v>
      </c>
      <c r="K35" s="23">
        <v>118003685</v>
      </c>
      <c r="L35" s="24">
        <v>0.1991510708119939</v>
      </c>
      <c r="M35" s="27">
        <v>1.7250777886513107</v>
      </c>
      <c r="N35" s="22"/>
    </row>
    <row r="36" spans="1:14" ht="12.75">
      <c r="A36" s="15">
        <v>2014</v>
      </c>
      <c r="B36" s="19">
        <v>911254315</v>
      </c>
      <c r="C36" s="23">
        <v>8344450</v>
      </c>
      <c r="D36" s="24">
        <v>0.00924173090079152</v>
      </c>
      <c r="E36" s="25">
        <v>0.07489064742459721</v>
      </c>
      <c r="F36" s="19">
        <v>348647960</v>
      </c>
      <c r="G36" s="23">
        <v>5849375</v>
      </c>
      <c r="H36" s="24">
        <v>0.017063591438103515</v>
      </c>
      <c r="I36" s="26">
        <v>0.47192498285048545</v>
      </c>
      <c r="J36" s="19">
        <v>782480890</v>
      </c>
      <c r="K36" s="23">
        <v>71943685</v>
      </c>
      <c r="L36" s="24">
        <v>0.10125252343401216</v>
      </c>
      <c r="M36" s="27">
        <v>2.0009987913062335</v>
      </c>
      <c r="N36" s="22"/>
    </row>
    <row r="37" spans="1:14" ht="12.75">
      <c r="A37" s="15">
        <v>2015</v>
      </c>
      <c r="B37" s="19">
        <v>920078520</v>
      </c>
      <c r="C37" s="23">
        <v>8824205</v>
      </c>
      <c r="D37" s="24">
        <v>0.009683581031931794</v>
      </c>
      <c r="E37" s="25">
        <v>0.08529943810939893</v>
      </c>
      <c r="F37" s="19">
        <v>363225290</v>
      </c>
      <c r="G37" s="23">
        <v>14577330</v>
      </c>
      <c r="H37" s="24">
        <v>0.04181102909651328</v>
      </c>
      <c r="I37" s="26">
        <v>0.5334676811363319</v>
      </c>
      <c r="J37" s="19">
        <v>922466665</v>
      </c>
      <c r="K37" s="23">
        <v>139985775</v>
      </c>
      <c r="L37" s="24">
        <v>0.178899928150322</v>
      </c>
      <c r="M37" s="27">
        <v>2.5378772594501218</v>
      </c>
      <c r="N37" s="22"/>
    </row>
    <row r="38" spans="1:14" ht="12.75">
      <c r="A38" s="15">
        <v>2016</v>
      </c>
      <c r="B38" s="19">
        <v>983191105</v>
      </c>
      <c r="C38" s="23">
        <v>63112585</v>
      </c>
      <c r="D38" s="24">
        <v>0.0685947814540872</v>
      </c>
      <c r="E38" s="25">
        <v>0.1597453158787568</v>
      </c>
      <c r="F38" s="19">
        <v>357651290</v>
      </c>
      <c r="G38" s="23">
        <v>-5574000</v>
      </c>
      <c r="H38" s="24">
        <v>-0.015345847751955818</v>
      </c>
      <c r="I38" s="26">
        <v>0.509935319569069</v>
      </c>
      <c r="J38" s="19">
        <v>1033561635</v>
      </c>
      <c r="K38" s="23">
        <v>111094970</v>
      </c>
      <c r="L38" s="24">
        <v>0.12043250365041647</v>
      </c>
      <c r="M38" s="27">
        <v>2.963952675413574</v>
      </c>
      <c r="N38" s="22"/>
    </row>
    <row r="39" spans="1:14" ht="13.5" thickBot="1">
      <c r="A39" s="28">
        <v>2017</v>
      </c>
      <c r="B39" s="29">
        <v>1013206740</v>
      </c>
      <c r="C39" s="30">
        <v>30015635</v>
      </c>
      <c r="D39" s="31">
        <v>0.030528790229443745</v>
      </c>
      <c r="E39" s="25">
        <v>0.1951509373467993</v>
      </c>
      <c r="F39" s="29">
        <v>354991435</v>
      </c>
      <c r="G39" s="30">
        <v>-2659855</v>
      </c>
      <c r="H39" s="31">
        <v>-0.007437006588176992</v>
      </c>
      <c r="I39" s="26">
        <v>0.4987059206497127</v>
      </c>
      <c r="J39" s="29">
        <v>1039139720</v>
      </c>
      <c r="K39" s="30">
        <v>5578085</v>
      </c>
      <c r="L39" s="31">
        <v>0.005396954386759915</v>
      </c>
      <c r="M39" s="27">
        <v>2.985345947194056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0.01798710238077686</v>
      </c>
      <c r="E41" s="36"/>
      <c r="F41" s="33"/>
      <c r="G41" s="34" t="s">
        <v>12</v>
      </c>
      <c r="H41" s="38">
        <v>0.041289867226422215</v>
      </c>
      <c r="I41" s="36"/>
      <c r="J41" s="33"/>
      <c r="K41" s="34" t="s">
        <v>13</v>
      </c>
      <c r="L41" s="38">
        <v>0.14827683245661127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89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847764670</v>
      </c>
      <c r="C30" s="64">
        <v>21823085</v>
      </c>
      <c r="D30" s="65">
        <v>0.025741913731790685</v>
      </c>
      <c r="E30" s="23">
        <v>825941585</v>
      </c>
      <c r="F30" s="66" t="s">
        <v>9</v>
      </c>
      <c r="G30" s="18" t="s">
        <v>9</v>
      </c>
      <c r="H30" s="19">
        <v>236865305</v>
      </c>
      <c r="I30" s="64">
        <v>923360</v>
      </c>
      <c r="J30" s="65">
        <v>0.0038982492602705155</v>
      </c>
      <c r="K30" s="23">
        <v>235941945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870820000</v>
      </c>
      <c r="C31" s="64">
        <v>14714600</v>
      </c>
      <c r="D31" s="65">
        <v>0.016897407041638914</v>
      </c>
      <c r="E31" s="23">
        <v>856105400</v>
      </c>
      <c r="F31" s="68">
        <v>0.00983849680831828</v>
      </c>
      <c r="G31" s="69">
        <v>0.00983849680831828</v>
      </c>
      <c r="H31" s="19">
        <v>263447115</v>
      </c>
      <c r="I31" s="64">
        <v>20521980</v>
      </c>
      <c r="J31" s="65">
        <v>0.07789791131324403</v>
      </c>
      <c r="K31" s="23">
        <v>242925135</v>
      </c>
      <c r="L31" s="68">
        <v>0.0255834428769549</v>
      </c>
      <c r="M31" s="70">
        <v>0.0255834428769549</v>
      </c>
      <c r="R31" s="22"/>
    </row>
    <row r="32" spans="1:18" ht="13.5" customHeight="1">
      <c r="A32" s="15">
        <v>2009</v>
      </c>
      <c r="B32" s="19">
        <v>898446190</v>
      </c>
      <c r="C32" s="64">
        <v>18789445</v>
      </c>
      <c r="D32" s="65">
        <v>0.02091326693699931</v>
      </c>
      <c r="E32" s="23">
        <v>879656745</v>
      </c>
      <c r="F32" s="68">
        <v>0.01014761374336832</v>
      </c>
      <c r="G32" s="69">
        <v>0.03761901873075225</v>
      </c>
      <c r="H32" s="19">
        <v>267807175</v>
      </c>
      <c r="I32" s="64">
        <v>2679370</v>
      </c>
      <c r="J32" s="65">
        <v>0.010004847704323083</v>
      </c>
      <c r="K32" s="23">
        <v>265127805</v>
      </c>
      <c r="L32" s="68">
        <v>0.006379610571935851</v>
      </c>
      <c r="M32" s="70">
        <v>0.11931886774215414</v>
      </c>
      <c r="R32" s="22"/>
    </row>
    <row r="33" spans="1:18" ht="13.5" customHeight="1">
      <c r="A33" s="15">
        <v>2010</v>
      </c>
      <c r="B33" s="71">
        <v>904894250</v>
      </c>
      <c r="C33" s="72">
        <v>10646920</v>
      </c>
      <c r="D33" s="73">
        <v>0.011765927344548824</v>
      </c>
      <c r="E33" s="74">
        <v>894247330</v>
      </c>
      <c r="F33" s="68">
        <v>-0.004673468535717203</v>
      </c>
      <c r="G33" s="69">
        <v>0.05482967342812245</v>
      </c>
      <c r="H33" s="71">
        <v>295139665</v>
      </c>
      <c r="I33" s="72">
        <v>11865775</v>
      </c>
      <c r="J33" s="73">
        <v>0.04020393192490748</v>
      </c>
      <c r="K33" s="74">
        <v>283273890</v>
      </c>
      <c r="L33" s="68">
        <v>0.05775317632920029</v>
      </c>
      <c r="M33" s="70">
        <v>0.19592816685415368</v>
      </c>
      <c r="R33" s="22"/>
    </row>
    <row r="34" spans="1:18" ht="13.5" customHeight="1">
      <c r="A34" s="15">
        <v>2011</v>
      </c>
      <c r="B34" s="71">
        <v>900627350</v>
      </c>
      <c r="C34" s="72">
        <v>7577406</v>
      </c>
      <c r="D34" s="73">
        <v>0.008413475340272534</v>
      </c>
      <c r="E34" s="74">
        <v>893049944</v>
      </c>
      <c r="F34" s="75">
        <v>-0.013089160418468788</v>
      </c>
      <c r="G34" s="69">
        <v>0.053417269676972974</v>
      </c>
      <c r="H34" s="71">
        <v>317911790</v>
      </c>
      <c r="I34" s="72">
        <v>8005805</v>
      </c>
      <c r="J34" s="73">
        <v>0.025182472785925933</v>
      </c>
      <c r="K34" s="74">
        <v>309905985</v>
      </c>
      <c r="L34" s="75">
        <v>0.05003163502269341</v>
      </c>
      <c r="M34" s="70">
        <v>0.30836377661979664</v>
      </c>
      <c r="R34" s="22"/>
    </row>
    <row r="35" spans="1:18" ht="13.5" customHeight="1">
      <c r="A35" s="15">
        <v>2012</v>
      </c>
      <c r="B35" s="71">
        <v>897670450</v>
      </c>
      <c r="C35" s="72">
        <v>7413301</v>
      </c>
      <c r="D35" s="73">
        <v>0.008258377002384338</v>
      </c>
      <c r="E35" s="74">
        <v>890257149</v>
      </c>
      <c r="F35" s="75">
        <v>-0.01151441936556779</v>
      </c>
      <c r="G35" s="69">
        <v>0.050122965138426914</v>
      </c>
      <c r="H35" s="71">
        <v>321680535</v>
      </c>
      <c r="I35" s="72">
        <v>15207630</v>
      </c>
      <c r="J35" s="73">
        <v>0.04727556797926862</v>
      </c>
      <c r="K35" s="74">
        <v>306472905</v>
      </c>
      <c r="L35" s="75">
        <v>-0.03598131733333954</v>
      </c>
      <c r="M35" s="70">
        <v>0.29386996968593604</v>
      </c>
      <c r="R35" s="22"/>
    </row>
    <row r="36" spans="1:18" ht="13.5" customHeight="1">
      <c r="A36" s="15">
        <v>2013</v>
      </c>
      <c r="B36" s="71">
        <v>902909865</v>
      </c>
      <c r="C36" s="72">
        <v>7640845</v>
      </c>
      <c r="D36" s="73">
        <v>0.008462467070287243</v>
      </c>
      <c r="E36" s="74">
        <v>895269020</v>
      </c>
      <c r="F36" s="75">
        <v>-0.002675179961644053</v>
      </c>
      <c r="G36" s="69">
        <v>0.05603483098676429</v>
      </c>
      <c r="H36" s="71">
        <v>342798585</v>
      </c>
      <c r="I36" s="72">
        <v>15899155</v>
      </c>
      <c r="J36" s="73">
        <v>0.04638045690882884</v>
      </c>
      <c r="K36" s="74">
        <v>326899430</v>
      </c>
      <c r="L36" s="75">
        <v>0.01622384456678425</v>
      </c>
      <c r="M36" s="70">
        <v>0.3801068501779946</v>
      </c>
      <c r="R36" s="22"/>
    </row>
    <row r="37" spans="1:18" ht="13.5" customHeight="1">
      <c r="A37" s="15">
        <v>2014</v>
      </c>
      <c r="B37" s="71">
        <v>911254315</v>
      </c>
      <c r="C37" s="72">
        <v>8974000</v>
      </c>
      <c r="D37" s="73">
        <v>0.009847964341326603</v>
      </c>
      <c r="E37" s="74">
        <v>902280315</v>
      </c>
      <c r="F37" s="75">
        <v>-0.000697245676898214</v>
      </c>
      <c r="G37" s="69">
        <v>0.0643051626579343</v>
      </c>
      <c r="H37" s="71">
        <v>348647960</v>
      </c>
      <c r="I37" s="72">
        <v>9937205</v>
      </c>
      <c r="J37" s="73">
        <v>0.028502117149918217</v>
      </c>
      <c r="K37" s="74">
        <v>338710755</v>
      </c>
      <c r="L37" s="75">
        <v>-0.011924874193981869</v>
      </c>
      <c r="M37" s="70">
        <v>0.4299720045533895</v>
      </c>
      <c r="R37" s="22"/>
    </row>
    <row r="38" spans="1:18" ht="13.5" customHeight="1">
      <c r="A38" s="15">
        <v>2015</v>
      </c>
      <c r="B38" s="71">
        <v>920078520</v>
      </c>
      <c r="C38" s="72">
        <v>11588138</v>
      </c>
      <c r="D38" s="73">
        <v>0.012594727241322838</v>
      </c>
      <c r="E38" s="74">
        <v>908490382</v>
      </c>
      <c r="F38" s="75">
        <v>-0.003033108271207473</v>
      </c>
      <c r="G38" s="69">
        <v>0.0716303877112501</v>
      </c>
      <c r="H38" s="71">
        <v>363225290</v>
      </c>
      <c r="I38" s="72">
        <v>3559400</v>
      </c>
      <c r="J38" s="73">
        <v>0.009799427787641108</v>
      </c>
      <c r="K38" s="74">
        <v>359665890</v>
      </c>
      <c r="L38" s="75">
        <v>0.03160187714851393</v>
      </c>
      <c r="M38" s="70">
        <v>0.5184405753303549</v>
      </c>
      <c r="R38" s="22"/>
    </row>
    <row r="39" spans="1:18" ht="13.5" customHeight="1">
      <c r="A39" s="15">
        <v>2016</v>
      </c>
      <c r="B39" s="71">
        <v>983191105</v>
      </c>
      <c r="C39" s="72">
        <v>15494546</v>
      </c>
      <c r="D39" s="73">
        <v>0.015759444853805912</v>
      </c>
      <c r="E39" s="74">
        <v>967696559</v>
      </c>
      <c r="F39" s="75">
        <v>0.05175432092469673</v>
      </c>
      <c r="G39" s="69">
        <v>0.14146837352870578</v>
      </c>
      <c r="H39" s="71">
        <v>357651290</v>
      </c>
      <c r="I39" s="72">
        <v>2879310</v>
      </c>
      <c r="J39" s="73">
        <v>0.008050607059183262</v>
      </c>
      <c r="K39" s="74">
        <v>354771980</v>
      </c>
      <c r="L39" s="75">
        <v>-0.023272911420898032</v>
      </c>
      <c r="M39" s="70">
        <v>0.4977794236264361</v>
      </c>
      <c r="R39" s="22"/>
    </row>
    <row r="40" spans="1:18" ht="13.5" customHeight="1">
      <c r="A40" s="15">
        <v>2017</v>
      </c>
      <c r="B40" s="71">
        <v>1013206740</v>
      </c>
      <c r="C40" s="72">
        <v>15029820</v>
      </c>
      <c r="D40" s="73">
        <v>0.014833912376066507</v>
      </c>
      <c r="E40" s="74">
        <v>998176920</v>
      </c>
      <c r="F40" s="75">
        <v>0.015242016454166354</v>
      </c>
      <c r="G40" s="69">
        <v>0.17742217306602315</v>
      </c>
      <c r="H40" s="71">
        <v>354991435</v>
      </c>
      <c r="I40" s="72">
        <v>1956205</v>
      </c>
      <c r="J40" s="73">
        <v>0.0055105695719109395</v>
      </c>
      <c r="K40" s="74">
        <v>353035230</v>
      </c>
      <c r="L40" s="75">
        <v>-0.012906594017877021</v>
      </c>
      <c r="M40" s="70">
        <v>0.4904471974061376</v>
      </c>
      <c r="R40" s="22"/>
    </row>
    <row r="41" spans="1:18" ht="13.5" thickBot="1">
      <c r="A41" s="76" t="s">
        <v>25</v>
      </c>
      <c r="B41" s="77">
        <v>0.01798710238077686</v>
      </c>
      <c r="C41" s="78"/>
      <c r="D41" s="79"/>
      <c r="E41" s="80" t="s">
        <v>26</v>
      </c>
      <c r="F41" s="81">
        <v>0.005129986570104617</v>
      </c>
      <c r="G41" s="82"/>
      <c r="H41" s="77">
        <v>0.041289867226422215</v>
      </c>
      <c r="I41" s="78"/>
      <c r="J41" s="83"/>
      <c r="K41" s="84" t="s">
        <v>27</v>
      </c>
      <c r="L41" s="81">
        <v>0.010348788954998616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231877810</v>
      </c>
      <c r="C46" s="23">
        <v>47552530</v>
      </c>
      <c r="D46" s="98">
        <v>279430340</v>
      </c>
      <c r="E46" s="23">
        <v>8256160</v>
      </c>
      <c r="F46" s="65">
        <v>0.029546397860733375</v>
      </c>
      <c r="G46" s="23">
        <v>271174180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240802605</v>
      </c>
      <c r="C47" s="23">
        <v>50894965</v>
      </c>
      <c r="D47" s="98">
        <v>291697570</v>
      </c>
      <c r="E47" s="23">
        <v>5352291</v>
      </c>
      <c r="F47" s="65">
        <v>0.01834876786940666</v>
      </c>
      <c r="G47" s="23">
        <v>286345279</v>
      </c>
      <c r="H47" s="68">
        <v>0.02474655758569381</v>
      </c>
      <c r="I47" s="101">
        <v>0.02474655758569381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257877625</v>
      </c>
      <c r="C48" s="74">
        <v>52758115</v>
      </c>
      <c r="D48" s="103">
        <v>310635740</v>
      </c>
      <c r="E48" s="74">
        <v>8458120</v>
      </c>
      <c r="F48" s="65">
        <v>0.027228418726061594</v>
      </c>
      <c r="G48" s="23">
        <v>302177620</v>
      </c>
      <c r="H48" s="68">
        <v>0.035927793296324</v>
      </c>
      <c r="I48" s="101">
        <v>0.08140590603010396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264906385</v>
      </c>
      <c r="C49" s="74">
        <v>53760950</v>
      </c>
      <c r="D49" s="103">
        <v>318667335</v>
      </c>
      <c r="E49" s="74">
        <v>5520260</v>
      </c>
      <c r="F49" s="73">
        <v>0.017322955300705673</v>
      </c>
      <c r="G49" s="74">
        <v>313147075</v>
      </c>
      <c r="H49" s="75">
        <v>0.008084501158817077</v>
      </c>
      <c r="I49" s="101">
        <v>0.12066239836375678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268355470</v>
      </c>
      <c r="C50" s="74">
        <v>51339880</v>
      </c>
      <c r="D50" s="103">
        <v>319695350</v>
      </c>
      <c r="E50" s="74">
        <v>4376340</v>
      </c>
      <c r="F50" s="73">
        <v>0.013689094946172974</v>
      </c>
      <c r="G50" s="74">
        <v>315319010</v>
      </c>
      <c r="H50" s="75">
        <v>-0.010507273988405496</v>
      </c>
      <c r="I50" s="101">
        <v>0.12843512268567545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269127505</v>
      </c>
      <c r="C51" s="74">
        <v>52324675</v>
      </c>
      <c r="D51" s="103">
        <v>321452180</v>
      </c>
      <c r="E51" s="74">
        <v>4862155</v>
      </c>
      <c r="F51" s="73">
        <v>0.015125593486409083</v>
      </c>
      <c r="G51" s="74">
        <v>316590025</v>
      </c>
      <c r="H51" s="75">
        <v>-0.009713388073989816</v>
      </c>
      <c r="I51" s="101">
        <v>0.13298371608465995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278074080</v>
      </c>
      <c r="C52" s="74">
        <v>53728460</v>
      </c>
      <c r="D52" s="103">
        <v>331802540</v>
      </c>
      <c r="E52" s="74">
        <v>3331920</v>
      </c>
      <c r="F52" s="73">
        <v>0.0100418761110147</v>
      </c>
      <c r="G52" s="74">
        <v>328470620</v>
      </c>
      <c r="H52" s="75">
        <v>0.021833543017191547</v>
      </c>
      <c r="I52" s="101">
        <v>0.17550091375188534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284613485</v>
      </c>
      <c r="C53" s="74">
        <v>54641955</v>
      </c>
      <c r="D53" s="103">
        <v>339255440</v>
      </c>
      <c r="E53" s="74">
        <v>4888760</v>
      </c>
      <c r="F53" s="73">
        <v>0.014410262662258267</v>
      </c>
      <c r="G53" s="74">
        <v>334366680</v>
      </c>
      <c r="H53" s="75">
        <v>0.007727909497015906</v>
      </c>
      <c r="I53" s="101">
        <v>0.19660119942594637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291564305</v>
      </c>
      <c r="C54" s="74">
        <v>55958805</v>
      </c>
      <c r="D54" s="103">
        <v>347523110</v>
      </c>
      <c r="E54" s="74">
        <v>8165890</v>
      </c>
      <c r="F54" s="73">
        <v>0.02349740136706304</v>
      </c>
      <c r="G54" s="74">
        <v>339357220</v>
      </c>
      <c r="H54" s="75">
        <v>0.00030000992762267866</v>
      </c>
      <c r="I54" s="101">
        <v>0.2144608921135765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331971735</v>
      </c>
      <c r="C55" s="74">
        <v>58462460</v>
      </c>
      <c r="D55" s="103">
        <v>390434195</v>
      </c>
      <c r="E55" s="74">
        <v>8119840</v>
      </c>
      <c r="F55" s="73">
        <v>0.020796948894294467</v>
      </c>
      <c r="G55" s="74">
        <v>382314355</v>
      </c>
      <c r="H55" s="75">
        <v>0.10011203283718312</v>
      </c>
      <c r="I55" s="101">
        <v>0.3681919973328594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338200555</v>
      </c>
      <c r="C56" s="74">
        <v>56126895</v>
      </c>
      <c r="D56" s="103">
        <v>394327450</v>
      </c>
      <c r="E56" s="74">
        <v>287170</v>
      </c>
      <c r="F56" s="73">
        <v>0.0007282526235492863</v>
      </c>
      <c r="G56" s="74">
        <v>394040280</v>
      </c>
      <c r="H56" s="75">
        <v>0.00923608906745476</v>
      </c>
      <c r="I56" s="101">
        <v>0.4101556760085537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0.03846416014291705</v>
      </c>
      <c r="C57" s="105">
        <v>0.016716189215439232</v>
      </c>
      <c r="D57" s="105">
        <v>0.035042886896723656</v>
      </c>
      <c r="E57" s="78"/>
      <c r="F57" s="83"/>
      <c r="G57" s="84" t="s">
        <v>47</v>
      </c>
      <c r="H57" s="81">
        <v>0.018774777432490758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89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16586570</v>
      </c>
      <c r="C31" s="113" t="s">
        <v>9</v>
      </c>
      <c r="D31" s="113" t="s">
        <v>9</v>
      </c>
      <c r="E31" s="18" t="s">
        <v>9</v>
      </c>
      <c r="F31" s="19">
        <v>231221630</v>
      </c>
      <c r="G31" s="113" t="s">
        <v>9</v>
      </c>
      <c r="H31" s="113" t="s">
        <v>9</v>
      </c>
      <c r="I31" s="20" t="s">
        <v>9</v>
      </c>
      <c r="J31" s="19">
        <v>10582490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18815265</v>
      </c>
      <c r="C32" s="23">
        <v>2228695</v>
      </c>
      <c r="D32" s="68">
        <v>0.1343674430578474</v>
      </c>
      <c r="E32" s="69">
        <v>0.1343674430578474</v>
      </c>
      <c r="F32" s="19">
        <v>261738620</v>
      </c>
      <c r="G32" s="23">
        <v>30516990</v>
      </c>
      <c r="H32" s="68">
        <v>0.13198155380186533</v>
      </c>
      <c r="I32" s="70">
        <v>0.13198155380186533</v>
      </c>
      <c r="J32" s="19">
        <v>11221980</v>
      </c>
      <c r="K32" s="23">
        <v>639490</v>
      </c>
      <c r="L32" s="68">
        <v>0.060429067261107736</v>
      </c>
      <c r="M32" s="101">
        <v>0.060429067261107736</v>
      </c>
      <c r="N32" s="22"/>
    </row>
    <row r="33" spans="1:14" ht="12.75">
      <c r="A33" s="15">
        <v>2009</v>
      </c>
      <c r="B33" s="19">
        <v>21321885</v>
      </c>
      <c r="C33" s="23">
        <v>2506620</v>
      </c>
      <c r="D33" s="68">
        <v>0.13322267850067485</v>
      </c>
      <c r="E33" s="69">
        <v>0.2854909122259756</v>
      </c>
      <c r="F33" s="19">
        <v>292850775</v>
      </c>
      <c r="G33" s="23">
        <v>31112155</v>
      </c>
      <c r="H33" s="68">
        <v>0.11886726918633558</v>
      </c>
      <c r="I33" s="70">
        <v>0.26653710987159807</v>
      </c>
      <c r="J33" s="19">
        <v>12806620</v>
      </c>
      <c r="K33" s="23">
        <v>1584640</v>
      </c>
      <c r="L33" s="68">
        <v>0.14120859242308398</v>
      </c>
      <c r="M33" s="101">
        <v>0.21017076321357261</v>
      </c>
      <c r="N33" s="22"/>
    </row>
    <row r="34" spans="1:14" ht="12.75">
      <c r="A34" s="15">
        <v>2010</v>
      </c>
      <c r="B34" s="19">
        <v>24986875</v>
      </c>
      <c r="C34" s="23">
        <v>3664990</v>
      </c>
      <c r="D34" s="68">
        <v>0.17188864868185905</v>
      </c>
      <c r="E34" s="69">
        <v>0.5064522080213089</v>
      </c>
      <c r="F34" s="19">
        <v>357252090</v>
      </c>
      <c r="G34" s="23">
        <v>64401315</v>
      </c>
      <c r="H34" s="68">
        <v>0.219911711007082</v>
      </c>
      <c r="I34" s="70">
        <v>0.5450634527574258</v>
      </c>
      <c r="J34" s="19">
        <v>27803830</v>
      </c>
      <c r="K34" s="23">
        <v>14997210</v>
      </c>
      <c r="L34" s="68">
        <v>1.1710513781153808</v>
      </c>
      <c r="M34" s="101">
        <v>1.6273429032297693</v>
      </c>
      <c r="N34" s="22"/>
    </row>
    <row r="35" spans="1:14" ht="12.75">
      <c r="A35" s="15">
        <v>2011</v>
      </c>
      <c r="B35" s="19">
        <v>31824060</v>
      </c>
      <c r="C35" s="23">
        <v>6837185</v>
      </c>
      <c r="D35" s="68">
        <v>0.2736310563045599</v>
      </c>
      <c r="E35" s="69">
        <v>0.9186643169745161</v>
      </c>
      <c r="F35" s="19">
        <v>443405730</v>
      </c>
      <c r="G35" s="23">
        <v>86153640</v>
      </c>
      <c r="H35" s="68">
        <v>0.24115643382240254</v>
      </c>
      <c r="I35" s="70">
        <v>0.9176654450537348</v>
      </c>
      <c r="J35" s="19">
        <v>23317345</v>
      </c>
      <c r="K35" s="23">
        <v>-4486485</v>
      </c>
      <c r="L35" s="68">
        <v>-0.16136212169330627</v>
      </c>
      <c r="M35" s="101">
        <v>1.2033892779487625</v>
      </c>
      <c r="N35" s="115"/>
    </row>
    <row r="36" spans="1:14" ht="12.75">
      <c r="A36" s="15">
        <v>2012</v>
      </c>
      <c r="B36" s="19">
        <v>34303350</v>
      </c>
      <c r="C36" s="23">
        <v>2479290</v>
      </c>
      <c r="D36" s="68">
        <v>0.07790615025235624</v>
      </c>
      <c r="E36" s="69">
        <v>1.0681400675365673</v>
      </c>
      <c r="F36" s="19">
        <v>529800680</v>
      </c>
      <c r="G36" s="23">
        <v>86394950</v>
      </c>
      <c r="H36" s="68">
        <v>0.19484400889451745</v>
      </c>
      <c r="I36" s="70">
        <v>1.2913110680864934</v>
      </c>
      <c r="J36" s="19">
        <v>28056660</v>
      </c>
      <c r="K36" s="23">
        <v>4739315</v>
      </c>
      <c r="L36" s="68">
        <v>0.20325277170278178</v>
      </c>
      <c r="M36" s="101">
        <v>1.6512342558320394</v>
      </c>
      <c r="N36" s="115"/>
    </row>
    <row r="37" spans="1:14" ht="12.75">
      <c r="A37" s="15">
        <v>2013</v>
      </c>
      <c r="B37" s="19">
        <v>41842845</v>
      </c>
      <c r="C37" s="23">
        <v>7539495</v>
      </c>
      <c r="D37" s="68">
        <v>0.21978888359300186</v>
      </c>
      <c r="E37" s="69">
        <v>1.5226942640943848</v>
      </c>
      <c r="F37" s="19">
        <v>634316105</v>
      </c>
      <c r="G37" s="23">
        <v>104515425</v>
      </c>
      <c r="H37" s="68">
        <v>0.19727310467023182</v>
      </c>
      <c r="I37" s="70">
        <v>1.743325116253181</v>
      </c>
      <c r="J37" s="19">
        <v>33929415</v>
      </c>
      <c r="K37" s="23">
        <v>5872755</v>
      </c>
      <c r="L37" s="68">
        <v>0.20931768072179655</v>
      </c>
      <c r="M37" s="101">
        <v>2.20618446131298</v>
      </c>
      <c r="N37" s="115"/>
    </row>
    <row r="38" spans="1:14" ht="12.75">
      <c r="A38" s="15">
        <v>2014</v>
      </c>
      <c r="B38" s="19">
        <v>63794145</v>
      </c>
      <c r="C38" s="23">
        <v>21951300</v>
      </c>
      <c r="D38" s="68">
        <v>0.5246129893892253</v>
      </c>
      <c r="E38" s="69">
        <v>2.846132443295992</v>
      </c>
      <c r="F38" s="19">
        <v>647551865</v>
      </c>
      <c r="G38" s="23">
        <v>13235760</v>
      </c>
      <c r="H38" s="68">
        <v>0.020866189421439963</v>
      </c>
      <c r="I38" s="70">
        <v>1.8005678577735136</v>
      </c>
      <c r="J38" s="19">
        <v>70404750</v>
      </c>
      <c r="K38" s="23">
        <v>36475335</v>
      </c>
      <c r="L38" s="68">
        <v>1.075035776478905</v>
      </c>
      <c r="M38" s="101">
        <v>5.652947463215179</v>
      </c>
      <c r="N38" s="115"/>
    </row>
    <row r="39" spans="1:14" ht="12.75">
      <c r="A39" s="15">
        <v>2015</v>
      </c>
      <c r="B39" s="19">
        <v>75643835</v>
      </c>
      <c r="C39" s="23">
        <v>11849690</v>
      </c>
      <c r="D39" s="68">
        <v>0.18574886457056522</v>
      </c>
      <c r="E39" s="69">
        <v>3.560547177626236</v>
      </c>
      <c r="F39" s="19">
        <v>778065965</v>
      </c>
      <c r="G39" s="23">
        <v>130514100</v>
      </c>
      <c r="H39" s="68">
        <v>0.20155003337068605</v>
      </c>
      <c r="I39" s="70">
        <v>2.365022402964636</v>
      </c>
      <c r="J39" s="19">
        <v>51437940</v>
      </c>
      <c r="K39" s="23">
        <v>-18966810</v>
      </c>
      <c r="L39" s="68">
        <v>-0.26939673814621884</v>
      </c>
      <c r="M39" s="101">
        <v>3.8606651175668487</v>
      </c>
      <c r="N39" s="115"/>
    </row>
    <row r="40" spans="1:14" ht="12.75">
      <c r="A40" s="15">
        <v>2016</v>
      </c>
      <c r="B40" s="19">
        <v>82762680</v>
      </c>
      <c r="C40" s="23">
        <v>7118845</v>
      </c>
      <c r="D40" s="68">
        <v>0.09411004875678236</v>
      </c>
      <c r="E40" s="69">
        <v>3.9897404948702473</v>
      </c>
      <c r="F40" s="19">
        <v>880470510</v>
      </c>
      <c r="G40" s="23">
        <v>102404545</v>
      </c>
      <c r="H40" s="68">
        <v>0.13161421988172944</v>
      </c>
      <c r="I40" s="70">
        <v>2.8079072014153694</v>
      </c>
      <c r="J40" s="19">
        <v>62926145</v>
      </c>
      <c r="K40" s="23">
        <v>11488205</v>
      </c>
      <c r="L40" s="68">
        <v>0.22334107858907257</v>
      </c>
      <c r="M40" s="101">
        <v>4.94625130758451</v>
      </c>
      <c r="N40" s="115"/>
    </row>
    <row r="41" spans="1:14" ht="13.5" thickBot="1">
      <c r="A41" s="116">
        <v>2017</v>
      </c>
      <c r="B41" s="117">
        <v>89943175</v>
      </c>
      <c r="C41" s="118">
        <v>7180495</v>
      </c>
      <c r="D41" s="119">
        <v>0.08676005900243926</v>
      </c>
      <c r="E41" s="120">
        <v>4.422650674612051</v>
      </c>
      <c r="F41" s="117">
        <v>878471210</v>
      </c>
      <c r="G41" s="118">
        <v>-1999300</v>
      </c>
      <c r="H41" s="119">
        <v>-0.002270717732499638</v>
      </c>
      <c r="I41" s="121">
        <v>2.7992605190094024</v>
      </c>
      <c r="J41" s="117">
        <v>58139895</v>
      </c>
      <c r="K41" s="118">
        <v>-4786250</v>
      </c>
      <c r="L41" s="119">
        <v>-0.07606138910940755</v>
      </c>
      <c r="M41" s="122">
        <v>4.493971173136001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0.18418938240435737</v>
      </c>
      <c r="E43" s="36"/>
      <c r="F43" s="33"/>
      <c r="G43" s="34" t="s">
        <v>57</v>
      </c>
      <c r="H43" s="38">
        <v>0.14279914676181227</v>
      </c>
      <c r="I43" s="36"/>
      <c r="J43" s="33"/>
      <c r="K43" s="34" t="s">
        <v>58</v>
      </c>
      <c r="L43" s="38">
        <v>0.18573772552716988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2346600</v>
      </c>
      <c r="C47" s="113" t="s">
        <v>9</v>
      </c>
      <c r="D47" s="66" t="s">
        <v>9</v>
      </c>
      <c r="E47" s="126" t="s">
        <v>9</v>
      </c>
      <c r="F47" s="19">
        <v>2865</v>
      </c>
      <c r="G47" s="113" t="s">
        <v>9</v>
      </c>
      <c r="H47" s="113" t="s">
        <v>9</v>
      </c>
      <c r="I47" s="127" t="s">
        <v>9</v>
      </c>
      <c r="J47" s="19">
        <v>260740155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3082755</v>
      </c>
      <c r="C48" s="23">
        <v>736155</v>
      </c>
      <c r="D48" s="68">
        <v>0.313711327026336</v>
      </c>
      <c r="E48" s="129">
        <v>0.313711327026336</v>
      </c>
      <c r="F48" s="19">
        <v>2865</v>
      </c>
      <c r="G48" s="23">
        <v>0</v>
      </c>
      <c r="H48" s="68">
        <v>0</v>
      </c>
      <c r="I48" s="129">
        <v>0</v>
      </c>
      <c r="J48" s="19">
        <v>294861485</v>
      </c>
      <c r="K48" s="23">
        <v>34121330</v>
      </c>
      <c r="L48" s="68">
        <v>0.13086334937554978</v>
      </c>
      <c r="M48" s="130">
        <v>0.13086334937554978</v>
      </c>
    </row>
    <row r="49" spans="1:13" ht="12.75">
      <c r="A49" s="15">
        <v>2009</v>
      </c>
      <c r="B49" s="19">
        <v>3076865</v>
      </c>
      <c r="C49" s="23">
        <v>-5890</v>
      </c>
      <c r="D49" s="68">
        <v>-0.0019106286422372197</v>
      </c>
      <c r="E49" s="129">
        <v>0.311201312537288</v>
      </c>
      <c r="F49" s="19">
        <v>6790</v>
      </c>
      <c r="G49" s="23">
        <v>3925</v>
      </c>
      <c r="H49" s="68">
        <v>1.3699825479930192</v>
      </c>
      <c r="I49" s="129">
        <v>1.3699825479930192</v>
      </c>
      <c r="J49" s="19">
        <v>330062935</v>
      </c>
      <c r="K49" s="23">
        <v>35201450</v>
      </c>
      <c r="L49" s="68">
        <v>0.11938300453177193</v>
      </c>
      <c r="M49" s="130">
        <v>0.2658692137388658</v>
      </c>
    </row>
    <row r="50" spans="1:13" ht="12.75">
      <c r="A50" s="15">
        <v>2010</v>
      </c>
      <c r="B50" s="19">
        <v>136090</v>
      </c>
      <c r="C50" s="23">
        <v>-2940775</v>
      </c>
      <c r="D50" s="68">
        <v>-0.9557699151571486</v>
      </c>
      <c r="E50" s="129">
        <v>-0.9420054547004176</v>
      </c>
      <c r="F50" s="19">
        <v>10035</v>
      </c>
      <c r="G50" s="23">
        <v>3245</v>
      </c>
      <c r="H50" s="68">
        <v>0.47790868924889546</v>
      </c>
      <c r="I50" s="129">
        <v>2.5026178010471205</v>
      </c>
      <c r="J50" s="19">
        <v>410188920</v>
      </c>
      <c r="K50" s="23">
        <v>80125985</v>
      </c>
      <c r="L50" s="68">
        <v>0.24275971793076373</v>
      </c>
      <c r="M50" s="130">
        <v>0.5731712670033505</v>
      </c>
    </row>
    <row r="51" spans="1:17" ht="12.75">
      <c r="A51" s="15">
        <v>2011</v>
      </c>
      <c r="B51" s="19">
        <v>113220</v>
      </c>
      <c r="C51" s="23">
        <v>-22870</v>
      </c>
      <c r="D51" s="68">
        <v>-0.16805055477992506</v>
      </c>
      <c r="E51" s="129">
        <v>-0.951751470212222</v>
      </c>
      <c r="F51" s="19">
        <v>6710</v>
      </c>
      <c r="G51" s="23">
        <v>-3325</v>
      </c>
      <c r="H51" s="68">
        <v>-0.33134030891878424</v>
      </c>
      <c r="I51" s="129">
        <v>1.3420593368237348</v>
      </c>
      <c r="J51" s="19">
        <v>498667065</v>
      </c>
      <c r="K51" s="23">
        <v>88478145</v>
      </c>
      <c r="L51" s="68">
        <v>0.2157009628636483</v>
      </c>
      <c r="M51" s="130">
        <v>0.9125058240453987</v>
      </c>
      <c r="Q51" s="52"/>
    </row>
    <row r="52" spans="1:17" ht="12.75">
      <c r="A52" s="15">
        <v>2012</v>
      </c>
      <c r="B52" s="19">
        <v>371700</v>
      </c>
      <c r="C52" s="23">
        <v>258480</v>
      </c>
      <c r="D52" s="68">
        <v>2.2829888712241653</v>
      </c>
      <c r="E52" s="129">
        <v>-0.841600613653797</v>
      </c>
      <c r="F52" s="19">
        <v>1130</v>
      </c>
      <c r="G52" s="23">
        <v>-5580</v>
      </c>
      <c r="H52" s="68">
        <v>-0.8315946348733234</v>
      </c>
      <c r="I52" s="129">
        <v>-0.6055846422338569</v>
      </c>
      <c r="J52" s="19">
        <v>592533520</v>
      </c>
      <c r="K52" s="23">
        <v>93866455</v>
      </c>
      <c r="L52" s="68">
        <v>0.1882347192911166</v>
      </c>
      <c r="M52" s="130">
        <v>1.27250582097721</v>
      </c>
      <c r="Q52" s="52"/>
    </row>
    <row r="53" spans="1:17" ht="12.75">
      <c r="A53" s="15">
        <v>2013</v>
      </c>
      <c r="B53" s="19">
        <v>447710</v>
      </c>
      <c r="C53" s="23">
        <v>76010</v>
      </c>
      <c r="D53" s="68">
        <v>0.2044928705945655</v>
      </c>
      <c r="E53" s="129">
        <v>-0.8092090684394443</v>
      </c>
      <c r="F53" s="19">
        <v>1130</v>
      </c>
      <c r="G53" s="23">
        <v>0</v>
      </c>
      <c r="H53" s="68">
        <v>0</v>
      </c>
      <c r="I53" s="129">
        <v>-0.6055846422338569</v>
      </c>
      <c r="J53" s="19">
        <v>710537205</v>
      </c>
      <c r="K53" s="23">
        <v>118003685</v>
      </c>
      <c r="L53" s="68">
        <v>0.1991510708119939</v>
      </c>
      <c r="M53" s="130">
        <v>1.7250777886513107</v>
      </c>
      <c r="Q53" s="52"/>
    </row>
    <row r="54" spans="1:17" ht="12.75">
      <c r="A54" s="15">
        <v>2014</v>
      </c>
      <c r="B54" s="19">
        <v>724035</v>
      </c>
      <c r="C54" s="23">
        <v>276325</v>
      </c>
      <c r="D54" s="68">
        <v>0.6171963994550044</v>
      </c>
      <c r="E54" s="129">
        <v>-0.6914535924316032</v>
      </c>
      <c r="F54" s="19">
        <v>6095</v>
      </c>
      <c r="G54" s="23">
        <v>4965</v>
      </c>
      <c r="H54" s="68">
        <v>4.393805309734513</v>
      </c>
      <c r="I54" s="129">
        <v>1.1273996509598603</v>
      </c>
      <c r="J54" s="19">
        <v>782480890</v>
      </c>
      <c r="K54" s="23">
        <v>71943685</v>
      </c>
      <c r="L54" s="68">
        <v>0.10125252343401216</v>
      </c>
      <c r="M54" s="130">
        <v>2.0009987913062335</v>
      </c>
      <c r="Q54" s="52"/>
    </row>
    <row r="55" spans="1:17" ht="12.75">
      <c r="A55" s="15">
        <v>2015</v>
      </c>
      <c r="B55" s="19">
        <v>17317180</v>
      </c>
      <c r="C55" s="23">
        <v>16593145</v>
      </c>
      <c r="D55" s="68">
        <v>22.91760066847597</v>
      </c>
      <c r="E55" s="129">
        <v>6.379689763913747</v>
      </c>
      <c r="F55" s="19">
        <v>1745</v>
      </c>
      <c r="G55" s="23">
        <v>-4350</v>
      </c>
      <c r="H55" s="68">
        <v>-0.7136997538966365</v>
      </c>
      <c r="I55" s="129">
        <v>-0.39092495636998253</v>
      </c>
      <c r="J55" s="19">
        <v>922466665</v>
      </c>
      <c r="K55" s="23">
        <v>139985775</v>
      </c>
      <c r="L55" s="68">
        <v>0.178899928150322</v>
      </c>
      <c r="M55" s="130">
        <v>2.5378772594501218</v>
      </c>
      <c r="Q55" s="52"/>
    </row>
    <row r="56" spans="1:17" ht="12.75">
      <c r="A56" s="15">
        <v>2016</v>
      </c>
      <c r="B56" s="19">
        <v>7402300</v>
      </c>
      <c r="C56" s="23">
        <v>-9914880</v>
      </c>
      <c r="D56" s="68">
        <v>-0.5725458764071286</v>
      </c>
      <c r="E56" s="129">
        <v>2.154478820421035</v>
      </c>
      <c r="F56" s="19">
        <v>0</v>
      </c>
      <c r="G56" s="23">
        <v>-1745</v>
      </c>
      <c r="H56" s="68">
        <v>-1</v>
      </c>
      <c r="I56" s="129">
        <v>-1</v>
      </c>
      <c r="J56" s="19">
        <v>1033561635</v>
      </c>
      <c r="K56" s="23">
        <v>111094970</v>
      </c>
      <c r="L56" s="68">
        <v>0.12043250365041647</v>
      </c>
      <c r="M56" s="130">
        <v>2.963952675413574</v>
      </c>
      <c r="Q56" s="52"/>
    </row>
    <row r="57" spans="1:17" ht="13.5" thickBot="1">
      <c r="A57" s="116">
        <v>2017</v>
      </c>
      <c r="B57" s="117">
        <v>7836610</v>
      </c>
      <c r="C57" s="118">
        <v>434310</v>
      </c>
      <c r="D57" s="119">
        <v>0.05867230455398997</v>
      </c>
      <c r="E57" s="131">
        <v>2.339559362481889</v>
      </c>
      <c r="F57" s="117">
        <v>4748830</v>
      </c>
      <c r="G57" s="118">
        <v>4748830</v>
      </c>
      <c r="H57" s="119" t="s">
        <v>106</v>
      </c>
      <c r="I57" s="131">
        <v>1656.5322862129144</v>
      </c>
      <c r="J57" s="117">
        <v>1039139720</v>
      </c>
      <c r="K57" s="118">
        <v>5578085</v>
      </c>
      <c r="L57" s="119">
        <v>0.005396954386759915</v>
      </c>
      <c r="M57" s="132">
        <v>2.985345947194056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89</v>
      </c>
      <c r="J59" s="37" t="s">
        <v>55</v>
      </c>
      <c r="K59" t="s">
        <v>62</v>
      </c>
      <c r="L59" s="38">
        <v>0.14827683245661127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16586570</v>
      </c>
      <c r="C7" s="64">
        <v>10934.85</v>
      </c>
      <c r="D7" s="157">
        <v>1516.853912033544</v>
      </c>
      <c r="E7" s="158"/>
      <c r="F7" s="69"/>
      <c r="G7" s="19">
        <v>231261975</v>
      </c>
      <c r="H7" s="64">
        <v>169984.21</v>
      </c>
      <c r="I7" s="159">
        <v>1360.490924421745</v>
      </c>
      <c r="J7" s="158"/>
      <c r="K7" s="70"/>
      <c r="L7" s="19">
        <v>9952045</v>
      </c>
      <c r="M7" s="64">
        <v>16411.68</v>
      </c>
      <c r="N7" s="160">
        <v>606.4001369756173</v>
      </c>
      <c r="O7" s="161"/>
      <c r="P7" s="162"/>
    </row>
    <row r="8" spans="1:16" ht="12.75">
      <c r="A8" s="156">
        <v>2008</v>
      </c>
      <c r="B8" s="19">
        <v>18815265</v>
      </c>
      <c r="C8" s="64">
        <v>10966.75</v>
      </c>
      <c r="D8" s="157">
        <v>1715.6646226092507</v>
      </c>
      <c r="E8" s="158">
        <v>0.13106780356268757</v>
      </c>
      <c r="F8" s="69">
        <v>0.13106780356268757</v>
      </c>
      <c r="G8" s="19">
        <v>261429270</v>
      </c>
      <c r="H8" s="64">
        <v>169940.8</v>
      </c>
      <c r="I8" s="159">
        <v>1538.354944780771</v>
      </c>
      <c r="J8" s="158">
        <v>0.130735175932632</v>
      </c>
      <c r="K8" s="70">
        <v>0.130735175932632</v>
      </c>
      <c r="L8" s="19">
        <v>11936205</v>
      </c>
      <c r="M8" s="64">
        <v>16582.15</v>
      </c>
      <c r="N8" s="160">
        <v>719.8225199989145</v>
      </c>
      <c r="O8" s="161">
        <v>0.18704214611326467</v>
      </c>
      <c r="P8" s="162">
        <v>0.18704214611326467</v>
      </c>
    </row>
    <row r="9" spans="1:16" ht="12.75">
      <c r="A9" s="156">
        <v>2009</v>
      </c>
      <c r="B9" s="19">
        <v>21325985</v>
      </c>
      <c r="C9" s="64">
        <v>10966.75</v>
      </c>
      <c r="D9" s="157">
        <v>1944.6039163836142</v>
      </c>
      <c r="E9" s="158">
        <v>0.1334405866725768</v>
      </c>
      <c r="F9" s="69">
        <v>0.28199815483655544</v>
      </c>
      <c r="G9" s="19">
        <v>292947840</v>
      </c>
      <c r="H9" s="64">
        <v>170038.54</v>
      </c>
      <c r="I9" s="159">
        <v>1722.8320120838487</v>
      </c>
      <c r="J9" s="158">
        <v>0.11991840240053792</v>
      </c>
      <c r="K9" s="70">
        <v>0.26633113176856443</v>
      </c>
      <c r="L9" s="19">
        <v>12699420</v>
      </c>
      <c r="M9" s="64">
        <v>16412.47</v>
      </c>
      <c r="N9" s="160">
        <v>773.7665323988406</v>
      </c>
      <c r="O9" s="161">
        <v>0.07494071233004418</v>
      </c>
      <c r="P9" s="162">
        <v>0.2759999301087771</v>
      </c>
    </row>
    <row r="10" spans="1:16" ht="12.75">
      <c r="A10" s="156">
        <v>2010</v>
      </c>
      <c r="B10" s="19">
        <v>25154705</v>
      </c>
      <c r="C10" s="64">
        <v>10658.04</v>
      </c>
      <c r="D10" s="157">
        <v>2360.162375070838</v>
      </c>
      <c r="E10" s="158">
        <v>0.21369825247500235</v>
      </c>
      <c r="F10" s="69">
        <v>0.5559589202013048</v>
      </c>
      <c r="G10" s="19">
        <v>357572750</v>
      </c>
      <c r="H10" s="64">
        <v>170513.88</v>
      </c>
      <c r="I10" s="159">
        <v>2097.030165520836</v>
      </c>
      <c r="J10" s="158">
        <v>0.2171994430173006</v>
      </c>
      <c r="K10" s="70">
        <v>0.5413775482641645</v>
      </c>
      <c r="L10" s="19">
        <v>19746990</v>
      </c>
      <c r="M10" s="64">
        <v>21375.42</v>
      </c>
      <c r="N10" s="160">
        <v>923.8176372674783</v>
      </c>
      <c r="O10" s="161">
        <v>0.1939229710587862</v>
      </c>
      <c r="P10" s="162">
        <v>0.5234456276262747</v>
      </c>
    </row>
    <row r="11" spans="1:16" ht="12.75">
      <c r="A11" s="156">
        <v>2011</v>
      </c>
      <c r="B11" s="19">
        <v>31927745</v>
      </c>
      <c r="C11" s="64">
        <v>11341.76</v>
      </c>
      <c r="D11" s="157">
        <v>2815.0608900205966</v>
      </c>
      <c r="E11" s="158">
        <v>0.19274034691621805</v>
      </c>
      <c r="F11" s="69">
        <v>0.8558549822682884</v>
      </c>
      <c r="G11" s="19">
        <v>444076800</v>
      </c>
      <c r="H11" s="64">
        <v>175342.53</v>
      </c>
      <c r="I11" s="159">
        <v>2532.624572030528</v>
      </c>
      <c r="J11" s="158">
        <v>0.2077196664462402</v>
      </c>
      <c r="K11" s="70">
        <v>0.8615519784573202</v>
      </c>
      <c r="L11" s="19">
        <v>11731115</v>
      </c>
      <c r="M11" s="64">
        <v>12892.22</v>
      </c>
      <c r="N11" s="160">
        <v>909.9375437279227</v>
      </c>
      <c r="O11" s="161">
        <v>-0.015024711566030403</v>
      </c>
      <c r="P11" s="162">
        <v>0.5005562964846597</v>
      </c>
    </row>
    <row r="12" spans="1:16" ht="12.75">
      <c r="A12" s="163">
        <v>2012</v>
      </c>
      <c r="B12" s="19">
        <v>37184035</v>
      </c>
      <c r="C12" s="64">
        <v>11208.6</v>
      </c>
      <c r="D12" s="157">
        <v>3317.4557928733293</v>
      </c>
      <c r="E12" s="158">
        <v>0.1784667978705984</v>
      </c>
      <c r="F12" s="69">
        <v>1.187063478265906</v>
      </c>
      <c r="G12" s="19">
        <v>530464615</v>
      </c>
      <c r="H12" s="64">
        <v>174597.4</v>
      </c>
      <c r="I12" s="159">
        <v>3038.216004362035</v>
      </c>
      <c r="J12" s="158">
        <v>0.19963141711372964</v>
      </c>
      <c r="K12" s="70">
        <v>1.2331762379476223</v>
      </c>
      <c r="L12" s="19">
        <v>14388750</v>
      </c>
      <c r="M12" s="64">
        <v>13194.25</v>
      </c>
      <c r="N12" s="160">
        <v>1090.5318604695226</v>
      </c>
      <c r="O12" s="161">
        <v>0.1984689146924558</v>
      </c>
      <c r="P12" s="162">
        <v>0.7983700760829011</v>
      </c>
    </row>
    <row r="13" spans="1:16" ht="12.75">
      <c r="A13" s="163">
        <v>2013</v>
      </c>
      <c r="B13" s="19">
        <v>41474835</v>
      </c>
      <c r="C13" s="64">
        <v>10883.82</v>
      </c>
      <c r="D13" s="157">
        <v>3810.6873322050533</v>
      </c>
      <c r="E13" s="158">
        <v>0.14867765243211398</v>
      </c>
      <c r="F13" s="69">
        <v>1.5122309419344946</v>
      </c>
      <c r="G13" s="19">
        <v>633452135</v>
      </c>
      <c r="H13" s="64">
        <v>173946.49</v>
      </c>
      <c r="I13" s="159">
        <v>3641.6494233370277</v>
      </c>
      <c r="J13" s="158">
        <v>0.19861439019102972</v>
      </c>
      <c r="K13" s="70">
        <v>1.676717174636687</v>
      </c>
      <c r="L13" s="19">
        <v>17192920</v>
      </c>
      <c r="M13" s="64">
        <v>13144.79</v>
      </c>
      <c r="N13" s="160">
        <v>1307.9646004234376</v>
      </c>
      <c r="O13" s="161">
        <v>0.19938229027100637</v>
      </c>
      <c r="P13" s="162">
        <v>1.1569332206071539</v>
      </c>
    </row>
    <row r="14" spans="1:16" ht="12.75">
      <c r="A14" s="163">
        <v>2014</v>
      </c>
      <c r="B14" s="19">
        <v>63357540</v>
      </c>
      <c r="C14" s="64">
        <v>14199.76</v>
      </c>
      <c r="D14" s="157">
        <v>4461.874003504285</v>
      </c>
      <c r="E14" s="158">
        <v>0.17088430892660575</v>
      </c>
      <c r="F14" s="69">
        <v>1.9415317903110065</v>
      </c>
      <c r="G14" s="19">
        <v>645681195</v>
      </c>
      <c r="H14" s="64">
        <v>152683.53</v>
      </c>
      <c r="I14" s="159">
        <v>4228.885689242317</v>
      </c>
      <c r="J14" s="158">
        <v>0.16125557340639762</v>
      </c>
      <c r="K14" s="70">
        <v>2.1083527374794784</v>
      </c>
      <c r="L14" s="19">
        <v>48821360</v>
      </c>
      <c r="M14" s="64">
        <v>28918.66</v>
      </c>
      <c r="N14" s="160">
        <v>1688.2303675204869</v>
      </c>
      <c r="O14" s="161">
        <v>0.2907309318416897</v>
      </c>
      <c r="P14" s="162">
        <v>1.7840204257545689</v>
      </c>
    </row>
    <row r="15" spans="1:16" ht="12.75">
      <c r="A15" s="163">
        <v>2015</v>
      </c>
      <c r="B15" s="19">
        <v>76256890</v>
      </c>
      <c r="C15" s="64">
        <v>14198.76</v>
      </c>
      <c r="D15" s="157">
        <v>5370.672509430401</v>
      </c>
      <c r="E15" s="158">
        <v>0.20368089847726775</v>
      </c>
      <c r="F15" s="69">
        <v>2.540665628260998</v>
      </c>
      <c r="G15" s="19">
        <v>775676915</v>
      </c>
      <c r="H15" s="64">
        <v>152681.78</v>
      </c>
      <c r="I15" s="159">
        <v>5080.350222534738</v>
      </c>
      <c r="J15" s="158">
        <v>0.2013448922155606</v>
      </c>
      <c r="K15" s="70">
        <v>2.7342036843752267</v>
      </c>
      <c r="L15" s="19">
        <v>39991385</v>
      </c>
      <c r="M15" s="64">
        <v>26471.76</v>
      </c>
      <c r="N15" s="160">
        <v>1510.718781070847</v>
      </c>
      <c r="O15" s="161">
        <v>-0.10514654271404451</v>
      </c>
      <c r="P15" s="162">
        <v>1.4912903031411935</v>
      </c>
    </row>
    <row r="16" spans="1:16" ht="12.75">
      <c r="A16" s="163">
        <v>2016</v>
      </c>
      <c r="B16" s="19">
        <v>83008920</v>
      </c>
      <c r="C16" s="64">
        <v>14377.12</v>
      </c>
      <c r="D16" s="157">
        <v>5773.682072626506</v>
      </c>
      <c r="E16" s="158">
        <v>0.07503893832447567</v>
      </c>
      <c r="F16" s="69">
        <v>2.8063534179676664</v>
      </c>
      <c r="G16" s="19">
        <v>877725940</v>
      </c>
      <c r="H16" s="64">
        <v>152444.9</v>
      </c>
      <c r="I16" s="159">
        <v>5757.660243143589</v>
      </c>
      <c r="J16" s="158">
        <v>0.1333195529718658</v>
      </c>
      <c r="K16" s="70">
        <v>3.232046050282026</v>
      </c>
      <c r="L16" s="19">
        <v>62691185</v>
      </c>
      <c r="M16" s="64">
        <v>28968.45</v>
      </c>
      <c r="N16" s="160">
        <v>2164.1194126713717</v>
      </c>
      <c r="O16" s="161">
        <v>0.4325097693810181</v>
      </c>
      <c r="P16" s="162">
        <v>2.5687976976139577</v>
      </c>
    </row>
    <row r="17" spans="1:16" ht="13.5" thickBot="1">
      <c r="A17" s="164">
        <v>2017</v>
      </c>
      <c r="B17" s="117">
        <v>89943175</v>
      </c>
      <c r="C17" s="165">
        <v>15547.47</v>
      </c>
      <c r="D17" s="166">
        <v>5785.068245830351</v>
      </c>
      <c r="E17" s="167">
        <v>0.001972081777385646</v>
      </c>
      <c r="F17" s="120">
        <v>2.8138598581815293</v>
      </c>
      <c r="G17" s="117">
        <v>876001815</v>
      </c>
      <c r="H17" s="165">
        <v>152268.33</v>
      </c>
      <c r="I17" s="168">
        <v>5753.0138736006365</v>
      </c>
      <c r="J17" s="167">
        <v>-0.0008069891842758637</v>
      </c>
      <c r="K17" s="121">
        <v>3.2286308348920914</v>
      </c>
      <c r="L17" s="117">
        <v>57821935</v>
      </c>
      <c r="M17" s="165">
        <v>26921.95</v>
      </c>
      <c r="N17" s="169">
        <v>2147.7617705998264</v>
      </c>
      <c r="O17" s="170">
        <v>-0.007558567228669512</v>
      </c>
      <c r="P17" s="171">
        <v>2.5418227002910214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0.14323753028468056</v>
      </c>
      <c r="E19" s="172"/>
      <c r="F19" s="36"/>
      <c r="G19" s="176"/>
      <c r="H19" s="34"/>
      <c r="I19" s="175">
        <v>0.15510104627191898</v>
      </c>
      <c r="J19" s="35"/>
      <c r="K19" s="36"/>
      <c r="L19" s="33"/>
      <c r="M19" s="34"/>
      <c r="N19" s="175">
        <v>0.13480876547596235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2353565</v>
      </c>
      <c r="C24" s="64">
        <v>14845.09</v>
      </c>
      <c r="D24" s="185">
        <v>158.54164575627362</v>
      </c>
      <c r="E24" s="158"/>
      <c r="F24" s="186"/>
      <c r="G24" s="19">
        <v>675</v>
      </c>
      <c r="H24" s="64">
        <v>4.5</v>
      </c>
      <c r="I24" s="185">
        <v>150</v>
      </c>
      <c r="J24" s="158"/>
      <c r="K24" s="186"/>
      <c r="L24" s="19">
        <v>260154830</v>
      </c>
      <c r="M24" s="64">
        <v>212180.33</v>
      </c>
      <c r="N24" s="187">
        <v>1226.102485560278</v>
      </c>
      <c r="O24" s="158"/>
      <c r="P24" s="188"/>
    </row>
    <row r="25" spans="1:16" ht="12.75">
      <c r="A25" s="156">
        <v>2008</v>
      </c>
      <c r="B25" s="19">
        <v>3076795</v>
      </c>
      <c r="C25" s="64">
        <v>14727.14</v>
      </c>
      <c r="D25" s="185">
        <v>208.92006187216256</v>
      </c>
      <c r="E25" s="158">
        <v>0.317761405059058</v>
      </c>
      <c r="F25" s="186">
        <v>0.317761405059058</v>
      </c>
      <c r="G25" s="19">
        <v>900</v>
      </c>
      <c r="H25" s="64">
        <v>4.5</v>
      </c>
      <c r="I25" s="185">
        <v>200</v>
      </c>
      <c r="J25" s="158">
        <v>0.3333333333333333</v>
      </c>
      <c r="K25" s="186">
        <v>0.3333333333333333</v>
      </c>
      <c r="L25" s="19">
        <v>295258435</v>
      </c>
      <c r="M25" s="64">
        <v>212221.34</v>
      </c>
      <c r="N25" s="187">
        <v>1391.2758961940397</v>
      </c>
      <c r="O25" s="158">
        <v>0.13471419606354057</v>
      </c>
      <c r="P25" s="188">
        <v>0.13471419606354057</v>
      </c>
    </row>
    <row r="26" spans="1:16" ht="12.75">
      <c r="A26" s="156">
        <v>2009</v>
      </c>
      <c r="B26" s="19">
        <v>3081305</v>
      </c>
      <c r="C26" s="64">
        <v>14777.57</v>
      </c>
      <c r="D26" s="185">
        <v>208.51229261644505</v>
      </c>
      <c r="E26" s="158">
        <v>-0.001951795591401958</v>
      </c>
      <c r="F26" s="186">
        <v>0.315189404158144</v>
      </c>
      <c r="G26" s="19">
        <v>900</v>
      </c>
      <c r="H26" s="64">
        <v>4.5</v>
      </c>
      <c r="I26" s="185">
        <v>200</v>
      </c>
      <c r="J26" s="158">
        <v>0</v>
      </c>
      <c r="K26" s="186">
        <v>0.3333333333333333</v>
      </c>
      <c r="L26" s="19">
        <v>330055450</v>
      </c>
      <c r="M26" s="64">
        <v>212199.83</v>
      </c>
      <c r="N26" s="187">
        <v>1555.3992196883476</v>
      </c>
      <c r="O26" s="158">
        <v>0.11796605112133547</v>
      </c>
      <c r="P26" s="188">
        <v>0.2685719489244773</v>
      </c>
    </row>
    <row r="27" spans="1:16" ht="12.75">
      <c r="A27" s="156">
        <v>2010</v>
      </c>
      <c r="B27" s="19">
        <v>138315</v>
      </c>
      <c r="C27" s="64">
        <v>1174.46</v>
      </c>
      <c r="D27" s="185">
        <v>117.76901725048107</v>
      </c>
      <c r="E27" s="158">
        <v>-0.43519388822262267</v>
      </c>
      <c r="F27" s="186">
        <v>-0.25717298638663305</v>
      </c>
      <c r="G27" s="19">
        <v>7796565</v>
      </c>
      <c r="H27" s="64">
        <v>8220.66</v>
      </c>
      <c r="I27" s="185">
        <v>948.4110764829102</v>
      </c>
      <c r="J27" s="158">
        <v>3.742055382414551</v>
      </c>
      <c r="K27" s="186">
        <v>5.322740509886068</v>
      </c>
      <c r="L27" s="19">
        <v>410409325</v>
      </c>
      <c r="M27" s="64">
        <v>211942.46</v>
      </c>
      <c r="N27" s="187">
        <v>1936.4186156940898</v>
      </c>
      <c r="O27" s="158">
        <v>0.24496565973723863</v>
      </c>
      <c r="P27" s="188">
        <v>0.5793285133169165</v>
      </c>
    </row>
    <row r="28" spans="1:16" ht="12.75">
      <c r="A28" s="156">
        <v>2011</v>
      </c>
      <c r="B28" s="19">
        <v>109290</v>
      </c>
      <c r="C28" s="64">
        <v>1041.29</v>
      </c>
      <c r="D28" s="185">
        <v>104.95635221696166</v>
      </c>
      <c r="E28" s="158">
        <v>-0.10879487094868384</v>
      </c>
      <c r="F28" s="186">
        <v>-0.3379887554698955</v>
      </c>
      <c r="G28" s="19">
        <v>11294480</v>
      </c>
      <c r="H28" s="64">
        <v>12114.02</v>
      </c>
      <c r="I28" s="185">
        <v>932.3478085722163</v>
      </c>
      <c r="J28" s="158">
        <v>-0.016937031113410154</v>
      </c>
      <c r="K28" s="186">
        <v>5.215652057148109</v>
      </c>
      <c r="L28" s="19">
        <v>499139430</v>
      </c>
      <c r="M28" s="64">
        <v>212731.82</v>
      </c>
      <c r="N28" s="187">
        <v>2346.331780548862</v>
      </c>
      <c r="O28" s="158">
        <v>0.21168623433618602</v>
      </c>
      <c r="P28" s="188">
        <v>0.9136506190807415</v>
      </c>
    </row>
    <row r="29" spans="1:16" ht="12.75">
      <c r="A29" s="163">
        <v>2012</v>
      </c>
      <c r="B29" s="19">
        <v>158400</v>
      </c>
      <c r="C29" s="64">
        <v>1173.94</v>
      </c>
      <c r="D29" s="185">
        <v>134.93023493534594</v>
      </c>
      <c r="E29" s="158">
        <v>0.2855842651278832</v>
      </c>
      <c r="F29" s="186">
        <v>-0.1489287606943702</v>
      </c>
      <c r="G29" s="19">
        <v>15142610</v>
      </c>
      <c r="H29" s="64">
        <v>12669.29</v>
      </c>
      <c r="I29" s="185">
        <v>1195.2216738270258</v>
      </c>
      <c r="J29" s="158">
        <v>0.2819482845756571</v>
      </c>
      <c r="K29" s="186">
        <v>6.968144492180172</v>
      </c>
      <c r="L29" s="19">
        <v>597338410</v>
      </c>
      <c r="M29" s="64">
        <v>212843.48</v>
      </c>
      <c r="N29" s="187">
        <v>2806.467973555027</v>
      </c>
      <c r="O29" s="158">
        <v>0.19610875018644153</v>
      </c>
      <c r="P29" s="188">
        <v>1.288934250282176</v>
      </c>
    </row>
    <row r="30" spans="1:16" ht="12.75">
      <c r="A30" s="163">
        <v>2013</v>
      </c>
      <c r="B30" s="19">
        <v>447470</v>
      </c>
      <c r="C30" s="64">
        <v>2063.38</v>
      </c>
      <c r="D30" s="185">
        <v>216.86262346247418</v>
      </c>
      <c r="E30" s="158">
        <v>0.607220379971824</v>
      </c>
      <c r="F30" s="186">
        <v>0.36785904061988545</v>
      </c>
      <c r="G30" s="19">
        <v>18533245</v>
      </c>
      <c r="H30" s="64">
        <v>12818.07</v>
      </c>
      <c r="I30" s="185">
        <v>1445.8686058041499</v>
      </c>
      <c r="J30" s="158">
        <v>0.2097074856202767</v>
      </c>
      <c r="K30" s="186">
        <v>8.639124038694332</v>
      </c>
      <c r="L30" s="19">
        <v>711100605</v>
      </c>
      <c r="M30" s="64">
        <v>212856.55</v>
      </c>
      <c r="N30" s="187">
        <v>3340.7504020900465</v>
      </c>
      <c r="O30" s="158">
        <v>0.19037538770065837</v>
      </c>
      <c r="P30" s="188">
        <v>1.724690995600961</v>
      </c>
    </row>
    <row r="31" spans="1:16" ht="12.75">
      <c r="A31" s="163">
        <v>2014</v>
      </c>
      <c r="B31" s="19">
        <v>722255</v>
      </c>
      <c r="C31" s="64">
        <v>2682.01</v>
      </c>
      <c r="D31" s="185">
        <v>269.2961622067032</v>
      </c>
      <c r="E31" s="158">
        <v>0.24178227629576785</v>
      </c>
      <c r="F31" s="186">
        <v>0.6985831131127065</v>
      </c>
      <c r="G31" s="19">
        <v>23878630</v>
      </c>
      <c r="H31" s="64">
        <v>14418.25</v>
      </c>
      <c r="I31" s="185">
        <v>1656.139267941671</v>
      </c>
      <c r="J31" s="158">
        <v>0.14542861038232086</v>
      </c>
      <c r="K31" s="186">
        <v>10.040928452944474</v>
      </c>
      <c r="L31" s="19">
        <v>782460980</v>
      </c>
      <c r="M31" s="64">
        <v>212902.21</v>
      </c>
      <c r="N31" s="187">
        <v>3675.2130473422517</v>
      </c>
      <c r="O31" s="158">
        <v>0.10011602334701751</v>
      </c>
      <c r="P31" s="188">
        <v>1.9974762229299552</v>
      </c>
    </row>
    <row r="32" spans="1:16" ht="12.75">
      <c r="A32" s="163">
        <v>2015</v>
      </c>
      <c r="B32" s="19">
        <v>17813915</v>
      </c>
      <c r="C32" s="64">
        <v>16554.82</v>
      </c>
      <c r="D32" s="185">
        <v>1076.0560972574756</v>
      </c>
      <c r="E32" s="158">
        <v>2.995809254910692</v>
      </c>
      <c r="F32" s="186">
        <v>5.787214123610768</v>
      </c>
      <c r="G32" s="19">
        <v>13932335</v>
      </c>
      <c r="H32" s="64">
        <v>3171.31</v>
      </c>
      <c r="I32" s="185">
        <v>4393.242855476128</v>
      </c>
      <c r="J32" s="158">
        <v>1.6527013401090718</v>
      </c>
      <c r="K32" s="186">
        <v>28.28828570317419</v>
      </c>
      <c r="L32" s="19">
        <v>923671440</v>
      </c>
      <c r="M32" s="64">
        <v>213078.43</v>
      </c>
      <c r="N32" s="187">
        <v>4334.8894583088495</v>
      </c>
      <c r="O32" s="158">
        <v>0.17949337969499374</v>
      </c>
      <c r="P32" s="188">
        <v>2.535503360739037</v>
      </c>
    </row>
    <row r="33" spans="1:16" ht="12.75">
      <c r="A33" s="163">
        <v>2016</v>
      </c>
      <c r="B33" s="19">
        <v>7390045</v>
      </c>
      <c r="C33" s="64">
        <v>16582.53</v>
      </c>
      <c r="D33" s="185">
        <v>445.6524426610415</v>
      </c>
      <c r="E33" s="158">
        <v>-0.5858464593092612</v>
      </c>
      <c r="F33" s="186">
        <v>1.8109487607195895</v>
      </c>
      <c r="G33" s="19">
        <v>3291440</v>
      </c>
      <c r="H33" s="64">
        <v>600.36</v>
      </c>
      <c r="I33" s="185">
        <v>5482.443867013126</v>
      </c>
      <c r="J33" s="158">
        <v>0.24792642869249096</v>
      </c>
      <c r="K33" s="186">
        <v>35.5496257800875</v>
      </c>
      <c r="L33" s="19">
        <v>1034107530</v>
      </c>
      <c r="M33" s="64">
        <v>212973.36</v>
      </c>
      <c r="N33" s="187">
        <v>4855.572218046426</v>
      </c>
      <c r="O33" s="158">
        <v>0.12011442615671875</v>
      </c>
      <c r="P33" s="188">
        <v>2.960168318089357</v>
      </c>
    </row>
    <row r="34" spans="1:16" ht="13.5" thickBot="1">
      <c r="A34" s="164">
        <v>2017</v>
      </c>
      <c r="B34" s="117">
        <v>7839185</v>
      </c>
      <c r="C34" s="165">
        <v>17518.98</v>
      </c>
      <c r="D34" s="189">
        <v>447.46811743606077</v>
      </c>
      <c r="E34" s="167">
        <v>0.004074194599220998</v>
      </c>
      <c r="F34" s="190">
        <v>1.8224011129792002</v>
      </c>
      <c r="G34" s="117">
        <v>3280440</v>
      </c>
      <c r="H34" s="165">
        <v>594.29</v>
      </c>
      <c r="I34" s="189">
        <v>5519.931346648943</v>
      </c>
      <c r="J34" s="167">
        <v>0.006837731592907421</v>
      </c>
      <c r="K34" s="190">
        <v>35.799542310992955</v>
      </c>
      <c r="L34" s="117">
        <v>1034886550</v>
      </c>
      <c r="M34" s="165">
        <v>212851.02</v>
      </c>
      <c r="N34" s="191">
        <v>4862.022977385779</v>
      </c>
      <c r="O34" s="167">
        <v>0.0013285271127010745</v>
      </c>
      <c r="P34" s="192">
        <v>2.9654295090707987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89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0.14770169599055585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20234</v>
      </c>
      <c r="B4" s="207" t="s">
        <v>105</v>
      </c>
      <c r="C4" s="206">
        <v>158965416</v>
      </c>
      <c r="D4" s="206">
        <v>24013760</v>
      </c>
      <c r="E4" s="206">
        <v>28888966</v>
      </c>
      <c r="F4" s="206">
        <v>1008727620</v>
      </c>
      <c r="G4" s="206">
        <v>164001130</v>
      </c>
      <c r="H4" s="206">
        <v>190990305</v>
      </c>
      <c r="I4" s="206">
        <v>4479120</v>
      </c>
      <c r="J4" s="206">
        <v>1039139720</v>
      </c>
      <c r="K4" s="206">
        <v>338200555</v>
      </c>
      <c r="L4" s="206">
        <v>56126895</v>
      </c>
      <c r="M4" s="206">
        <v>100</v>
      </c>
      <c r="N4" s="206">
        <v>3013533587</v>
      </c>
      <c r="O4" s="22"/>
    </row>
    <row r="5" spans="1:15" ht="12.75">
      <c r="A5" s="208" t="s">
        <v>96</v>
      </c>
      <c r="B5" s="209"/>
      <c r="C5" s="210">
        <v>0.05275050415424489</v>
      </c>
      <c r="D5" s="210">
        <v>0.007968638578840568</v>
      </c>
      <c r="E5" s="210">
        <v>0.009586409165845477</v>
      </c>
      <c r="F5" s="210">
        <v>0.33473249621358875</v>
      </c>
      <c r="G5" s="210">
        <v>0.05442153713085528</v>
      </c>
      <c r="H5" s="210">
        <v>0.06337752657674295</v>
      </c>
      <c r="I5" s="210">
        <v>0.001486334852653494</v>
      </c>
      <c r="J5" s="210">
        <v>0.3448243366135743</v>
      </c>
      <c r="K5" s="210">
        <v>0.11222723929773144</v>
      </c>
      <c r="L5" s="210">
        <v>0.018624944232287395</v>
      </c>
      <c r="M5" s="210">
        <v>3.3183635460838155E-08</v>
      </c>
      <c r="N5" s="210">
        <v>1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1243</v>
      </c>
      <c r="B8" s="215" t="s">
        <v>107</v>
      </c>
      <c r="C8" s="215">
        <v>373498</v>
      </c>
      <c r="D8" s="215">
        <v>671304</v>
      </c>
      <c r="E8" s="215">
        <v>631845</v>
      </c>
      <c r="F8" s="215">
        <v>59854500</v>
      </c>
      <c r="G8" s="215">
        <v>4843025</v>
      </c>
      <c r="H8" s="215">
        <v>0</v>
      </c>
      <c r="I8" s="215">
        <v>0</v>
      </c>
      <c r="J8" s="215">
        <v>0</v>
      </c>
      <c r="K8" s="215">
        <v>0</v>
      </c>
      <c r="L8" s="215">
        <v>0</v>
      </c>
      <c r="M8" s="215">
        <v>0</v>
      </c>
      <c r="N8" s="215">
        <v>66374172</v>
      </c>
      <c r="O8" s="22"/>
    </row>
    <row r="9" spans="1:14" s="218" customFormat="1" ht="12.75">
      <c r="A9" s="216">
        <v>0.061431254324404466</v>
      </c>
      <c r="B9" s="217" t="s">
        <v>99</v>
      </c>
      <c r="C9" s="216">
        <v>0.002349555075551779</v>
      </c>
      <c r="D9" s="216">
        <v>0.0279549724824434</v>
      </c>
      <c r="E9" s="216">
        <v>0.02187149931222876</v>
      </c>
      <c r="F9" s="216">
        <v>0.05933663242015719</v>
      </c>
      <c r="G9" s="216">
        <v>0.029530436771990534</v>
      </c>
      <c r="H9" s="216" t="s">
        <v>106</v>
      </c>
      <c r="I9" s="216" t="s">
        <v>106</v>
      </c>
      <c r="J9" s="216" t="s">
        <v>106</v>
      </c>
      <c r="K9" s="216" t="s">
        <v>106</v>
      </c>
      <c r="L9" s="216" t="s">
        <v>106</v>
      </c>
      <c r="M9" s="216" t="s">
        <v>106</v>
      </c>
      <c r="N9" s="216">
        <v>0.022025363276629708</v>
      </c>
    </row>
    <row r="10" spans="1:14" s="218" customFormat="1" ht="12.75">
      <c r="A10" s="219"/>
      <c r="B10" s="217" t="s">
        <v>100</v>
      </c>
      <c r="C10" s="216">
        <v>0.005627158708661556</v>
      </c>
      <c r="D10" s="216">
        <v>0.01011393407664656</v>
      </c>
      <c r="E10" s="216">
        <v>0.009519440784888436</v>
      </c>
      <c r="F10" s="216">
        <v>0.901773961112464</v>
      </c>
      <c r="G10" s="216">
        <v>0.0729655053173394</v>
      </c>
      <c r="H10" s="216" t="s">
        <v>106</v>
      </c>
      <c r="I10" s="216" t="s">
        <v>106</v>
      </c>
      <c r="J10" s="216" t="s">
        <v>106</v>
      </c>
      <c r="K10" s="216" t="s">
        <v>106</v>
      </c>
      <c r="L10" s="216" t="s">
        <v>106</v>
      </c>
      <c r="M10" s="216" t="s">
        <v>106</v>
      </c>
      <c r="N10" s="216">
        <v>1</v>
      </c>
    </row>
    <row r="11" spans="1:15" ht="12.75">
      <c r="A11" s="215">
        <v>7990</v>
      </c>
      <c r="B11" s="215" t="s">
        <v>108</v>
      </c>
      <c r="C11" s="215">
        <v>15554094</v>
      </c>
      <c r="D11" s="215">
        <v>10242836</v>
      </c>
      <c r="E11" s="215">
        <v>5425246</v>
      </c>
      <c r="F11" s="215">
        <v>364008300</v>
      </c>
      <c r="G11" s="215">
        <v>127020955</v>
      </c>
      <c r="H11" s="215">
        <v>6185290</v>
      </c>
      <c r="I11" s="215">
        <v>0</v>
      </c>
      <c r="J11" s="215">
        <v>0</v>
      </c>
      <c r="K11" s="215">
        <v>0</v>
      </c>
      <c r="L11" s="215">
        <v>0</v>
      </c>
      <c r="M11" s="215">
        <v>100</v>
      </c>
      <c r="N11" s="215">
        <v>528436821</v>
      </c>
      <c r="O11" s="22"/>
    </row>
    <row r="12" spans="1:14" ht="12.75">
      <c r="A12" s="216">
        <v>0.39487990511021054</v>
      </c>
      <c r="B12" s="217" t="s">
        <v>99</v>
      </c>
      <c r="C12" s="216">
        <v>0.09784577294472654</v>
      </c>
      <c r="D12" s="216">
        <v>0.42654028357075274</v>
      </c>
      <c r="E12" s="216">
        <v>0.18779647565094576</v>
      </c>
      <c r="F12" s="216">
        <v>0.36085886098766684</v>
      </c>
      <c r="G12" s="216">
        <v>0.7745126817114004</v>
      </c>
      <c r="H12" s="216">
        <v>0.032385361131288835</v>
      </c>
      <c r="I12" s="216" t="s">
        <v>106</v>
      </c>
      <c r="J12" s="216" t="s">
        <v>106</v>
      </c>
      <c r="K12" s="216" t="s">
        <v>106</v>
      </c>
      <c r="L12" s="216" t="s">
        <v>106</v>
      </c>
      <c r="M12" s="216">
        <v>1</v>
      </c>
      <c r="N12" s="216">
        <v>0.17535454832148184</v>
      </c>
    </row>
    <row r="13" spans="1:14" ht="12.75">
      <c r="A13" s="220"/>
      <c r="B13" s="217" t="s">
        <v>100</v>
      </c>
      <c r="C13" s="216">
        <v>0.029434160115046185</v>
      </c>
      <c r="D13" s="216">
        <v>0.019383274580709053</v>
      </c>
      <c r="E13" s="216">
        <v>0.010266593440126686</v>
      </c>
      <c r="F13" s="216">
        <v>0.6888397733359312</v>
      </c>
      <c r="G13" s="216">
        <v>0.24037112849106326</v>
      </c>
      <c r="H13" s="216">
        <v>0.011704880799742757</v>
      </c>
      <c r="I13" s="216" t="s">
        <v>106</v>
      </c>
      <c r="J13" s="216" t="s">
        <v>106</v>
      </c>
      <c r="K13" s="216" t="s">
        <v>106</v>
      </c>
      <c r="L13" s="216" t="s">
        <v>106</v>
      </c>
      <c r="M13" s="216">
        <v>1.8923738094321782E-07</v>
      </c>
      <c r="N13" s="216">
        <v>1</v>
      </c>
    </row>
    <row r="14" spans="1:15" ht="12.75">
      <c r="A14" s="215">
        <v>908</v>
      </c>
      <c r="B14" s="215" t="s">
        <v>109</v>
      </c>
      <c r="C14" s="215">
        <v>1689885</v>
      </c>
      <c r="D14" s="215">
        <v>396402</v>
      </c>
      <c r="E14" s="215">
        <v>14359</v>
      </c>
      <c r="F14" s="215">
        <v>54506095</v>
      </c>
      <c r="G14" s="215">
        <v>10226545</v>
      </c>
      <c r="H14" s="215">
        <v>5839370</v>
      </c>
      <c r="I14" s="215">
        <v>0</v>
      </c>
      <c r="J14" s="215">
        <v>0</v>
      </c>
      <c r="K14" s="215">
        <v>0</v>
      </c>
      <c r="L14" s="215">
        <v>0</v>
      </c>
      <c r="M14" s="215">
        <v>0</v>
      </c>
      <c r="N14" s="215">
        <v>72672656</v>
      </c>
      <c r="O14" s="22"/>
    </row>
    <row r="15" spans="1:14" ht="12.75">
      <c r="A15" s="216">
        <v>0.04487496293367599</v>
      </c>
      <c r="B15" s="217" t="s">
        <v>99</v>
      </c>
      <c r="C15" s="216">
        <v>0.010630519785511083</v>
      </c>
      <c r="D15" s="216">
        <v>0.01650728582279493</v>
      </c>
      <c r="E15" s="216">
        <v>0.0004970409809752277</v>
      </c>
      <c r="F15" s="216">
        <v>0.05403450239619691</v>
      </c>
      <c r="G15" s="216">
        <v>0.0623565520554645</v>
      </c>
      <c r="H15" s="216">
        <v>0.030574169720290253</v>
      </c>
      <c r="I15" s="216" t="s">
        <v>106</v>
      </c>
      <c r="J15" s="216" t="s">
        <v>106</v>
      </c>
      <c r="K15" s="216" t="s">
        <v>106</v>
      </c>
      <c r="L15" s="216" t="s">
        <v>106</v>
      </c>
      <c r="M15" s="216" t="s">
        <v>106</v>
      </c>
      <c r="N15" s="216">
        <v>0.024115429246748928</v>
      </c>
    </row>
    <row r="16" spans="1:14" ht="12.75">
      <c r="A16" s="220"/>
      <c r="B16" s="217" t="s">
        <v>100</v>
      </c>
      <c r="C16" s="216">
        <v>0.023253381574494813</v>
      </c>
      <c r="D16" s="216">
        <v>0.005454623813391381</v>
      </c>
      <c r="E16" s="216">
        <v>0.00019758463210701972</v>
      </c>
      <c r="F16" s="216">
        <v>0.7500220578149779</v>
      </c>
      <c r="G16" s="216">
        <v>0.140720672160379</v>
      </c>
      <c r="H16" s="216">
        <v>0.08035168000464989</v>
      </c>
      <c r="I16" s="216" t="s">
        <v>106</v>
      </c>
      <c r="J16" s="216" t="s">
        <v>106</v>
      </c>
      <c r="K16" s="216" t="s">
        <v>106</v>
      </c>
      <c r="L16" s="216" t="s">
        <v>106</v>
      </c>
      <c r="M16" s="216" t="s">
        <v>106</v>
      </c>
      <c r="N16" s="216">
        <v>1</v>
      </c>
    </row>
    <row r="17" spans="1:15" ht="12.75">
      <c r="A17" s="215">
        <v>268</v>
      </c>
      <c r="B17" s="215" t="s">
        <v>110</v>
      </c>
      <c r="C17" s="215">
        <v>221151</v>
      </c>
      <c r="D17" s="215">
        <v>307408</v>
      </c>
      <c r="E17" s="215">
        <v>13672</v>
      </c>
      <c r="F17" s="215">
        <v>8401375</v>
      </c>
      <c r="G17" s="215">
        <v>1411185</v>
      </c>
      <c r="H17" s="215">
        <v>0</v>
      </c>
      <c r="I17" s="215">
        <v>0</v>
      </c>
      <c r="J17" s="215">
        <v>0</v>
      </c>
      <c r="K17" s="215">
        <v>0</v>
      </c>
      <c r="L17" s="215">
        <v>0</v>
      </c>
      <c r="M17" s="215">
        <v>0</v>
      </c>
      <c r="N17" s="215">
        <v>10354791</v>
      </c>
      <c r="O17" s="22"/>
    </row>
    <row r="18" spans="1:14" ht="12.75">
      <c r="A18" s="216">
        <v>0.013245033112582781</v>
      </c>
      <c r="B18" s="217" t="s">
        <v>99</v>
      </c>
      <c r="C18" s="216">
        <v>0.0013911893892694246</v>
      </c>
      <c r="D18" s="216">
        <v>0.012801327239049611</v>
      </c>
      <c r="E18" s="216">
        <v>0.00047326027522065</v>
      </c>
      <c r="F18" s="216">
        <v>0.008328685398740246</v>
      </c>
      <c r="G18" s="216">
        <v>0.008604727296696065</v>
      </c>
      <c r="H18" s="216" t="s">
        <v>106</v>
      </c>
      <c r="I18" s="216" t="s">
        <v>106</v>
      </c>
      <c r="J18" s="216" t="s">
        <v>106</v>
      </c>
      <c r="K18" s="216" t="s">
        <v>106</v>
      </c>
      <c r="L18" s="216" t="s">
        <v>106</v>
      </c>
      <c r="M18" s="216" t="s">
        <v>106</v>
      </c>
      <c r="N18" s="216">
        <v>0.003436096098171678</v>
      </c>
    </row>
    <row r="19" spans="1:14" ht="12.75">
      <c r="A19" s="220"/>
      <c r="B19" s="217" t="s">
        <v>100</v>
      </c>
      <c r="C19" s="216">
        <v>0.021357360085780583</v>
      </c>
      <c r="D19" s="216">
        <v>0.029687513731566383</v>
      </c>
      <c r="E19" s="216">
        <v>0.0013203549931621024</v>
      </c>
      <c r="F19" s="216">
        <v>0.8113514797160077</v>
      </c>
      <c r="G19" s="216">
        <v>0.13628329147348314</v>
      </c>
      <c r="H19" s="216" t="s">
        <v>106</v>
      </c>
      <c r="I19" s="216" t="s">
        <v>106</v>
      </c>
      <c r="J19" s="216" t="s">
        <v>106</v>
      </c>
      <c r="K19" s="216" t="s">
        <v>106</v>
      </c>
      <c r="L19" s="216" t="s">
        <v>106</v>
      </c>
      <c r="M19" s="216" t="s">
        <v>106</v>
      </c>
      <c r="N19" s="216">
        <v>1</v>
      </c>
    </row>
    <row r="20" spans="1:15" ht="12.75">
      <c r="A20" s="215">
        <v>361</v>
      </c>
      <c r="B20" s="215" t="s">
        <v>111</v>
      </c>
      <c r="C20" s="215">
        <v>510130</v>
      </c>
      <c r="D20" s="215">
        <v>453246</v>
      </c>
      <c r="E20" s="215">
        <v>1099064</v>
      </c>
      <c r="F20" s="215">
        <v>16415670</v>
      </c>
      <c r="G20" s="215">
        <v>674325</v>
      </c>
      <c r="H20" s="215">
        <v>0</v>
      </c>
      <c r="I20" s="215">
        <v>0</v>
      </c>
      <c r="J20" s="215">
        <v>0</v>
      </c>
      <c r="K20" s="215">
        <v>0</v>
      </c>
      <c r="L20" s="215">
        <v>0</v>
      </c>
      <c r="M20" s="215">
        <v>0</v>
      </c>
      <c r="N20" s="215">
        <v>19152435</v>
      </c>
      <c r="O20" s="22"/>
    </row>
    <row r="21" spans="1:15" ht="12.75">
      <c r="A21" s="216">
        <v>0.017841257289710387</v>
      </c>
      <c r="B21" s="217" t="s">
        <v>99</v>
      </c>
      <c r="C21" s="216">
        <v>0.0032090627813033245</v>
      </c>
      <c r="D21" s="216">
        <v>0.018874428660901083</v>
      </c>
      <c r="E21" s="216">
        <v>0.038044421527582535</v>
      </c>
      <c r="F21" s="216">
        <v>0.01627363985532586</v>
      </c>
      <c r="G21" s="216">
        <v>0.004111709474196916</v>
      </c>
      <c r="H21" s="216" t="s">
        <v>106</v>
      </c>
      <c r="I21" s="216" t="s">
        <v>106</v>
      </c>
      <c r="J21" s="216" t="s">
        <v>106</v>
      </c>
      <c r="K21" s="216" t="s">
        <v>106</v>
      </c>
      <c r="L21" s="216" t="s">
        <v>106</v>
      </c>
      <c r="M21" s="216" t="s">
        <v>106</v>
      </c>
      <c r="N21" s="216">
        <v>0.006355474212273978</v>
      </c>
      <c r="O21" s="22"/>
    </row>
    <row r="22" spans="1:14" ht="12.75">
      <c r="A22" s="220"/>
      <c r="B22" s="217" t="s">
        <v>100</v>
      </c>
      <c r="C22" s="216">
        <v>0.02663525551711832</v>
      </c>
      <c r="D22" s="216">
        <v>0.02366518930882679</v>
      </c>
      <c r="E22" s="216">
        <v>0.057385079234050396</v>
      </c>
      <c r="F22" s="216">
        <v>0.857106159086299</v>
      </c>
      <c r="G22" s="216">
        <v>0.03520831685370555</v>
      </c>
      <c r="H22" s="216" t="s">
        <v>106</v>
      </c>
      <c r="I22" s="216" t="s">
        <v>106</v>
      </c>
      <c r="J22" s="216" t="s">
        <v>106</v>
      </c>
      <c r="K22" s="216" t="s">
        <v>106</v>
      </c>
      <c r="L22" s="216" t="s">
        <v>106</v>
      </c>
      <c r="M22" s="216" t="s">
        <v>106</v>
      </c>
      <c r="N22" s="216">
        <v>1</v>
      </c>
    </row>
    <row r="23" spans="1:15" ht="12.75">
      <c r="A23" s="215">
        <v>150</v>
      </c>
      <c r="B23" s="215" t="s">
        <v>105</v>
      </c>
      <c r="C23" s="215">
        <v>44137</v>
      </c>
      <c r="D23" s="215">
        <v>952</v>
      </c>
      <c r="E23" s="215">
        <v>477</v>
      </c>
      <c r="F23" s="215">
        <v>7100060</v>
      </c>
      <c r="G23" s="215">
        <v>200825</v>
      </c>
      <c r="H23" s="215">
        <v>0</v>
      </c>
      <c r="I23" s="215">
        <v>0</v>
      </c>
      <c r="J23" s="215">
        <v>0</v>
      </c>
      <c r="K23" s="215">
        <v>0</v>
      </c>
      <c r="L23" s="215">
        <v>0</v>
      </c>
      <c r="M23" s="215">
        <v>0</v>
      </c>
      <c r="N23" s="215">
        <v>7346451</v>
      </c>
      <c r="O23" s="22"/>
    </row>
    <row r="24" spans="1:14" ht="12.75">
      <c r="A24" s="216">
        <v>0.007413264801818721</v>
      </c>
      <c r="B24" s="217" t="s">
        <v>99</v>
      </c>
      <c r="C24" s="216">
        <v>0.0002776515868080388</v>
      </c>
      <c r="D24" s="216">
        <v>3.964393747584718E-05</v>
      </c>
      <c r="E24" s="216">
        <v>1.6511494388549595E-05</v>
      </c>
      <c r="F24" s="216">
        <v>0.007038629516261287</v>
      </c>
      <c r="G24" s="216">
        <v>0.0012245342455872103</v>
      </c>
      <c r="H24" s="216" t="s">
        <v>106</v>
      </c>
      <c r="I24" s="216" t="s">
        <v>106</v>
      </c>
      <c r="J24" s="216" t="s">
        <v>106</v>
      </c>
      <c r="K24" s="216" t="s">
        <v>106</v>
      </c>
      <c r="L24" s="216" t="s">
        <v>106</v>
      </c>
      <c r="M24" s="216" t="s">
        <v>106</v>
      </c>
      <c r="N24" s="216">
        <v>0.002437819519149099</v>
      </c>
    </row>
    <row r="25" spans="1:14" ht="12.75">
      <c r="A25" s="220"/>
      <c r="B25" s="217" t="s">
        <v>100</v>
      </c>
      <c r="C25" s="216">
        <v>0.006007934987928185</v>
      </c>
      <c r="D25" s="216">
        <v>0.00012958638123360518</v>
      </c>
      <c r="E25" s="216">
        <v>6.492931076515722E-05</v>
      </c>
      <c r="F25" s="216">
        <v>0.966461220526755</v>
      </c>
      <c r="G25" s="216">
        <v>0.027336328793318026</v>
      </c>
      <c r="H25" s="216" t="s">
        <v>106</v>
      </c>
      <c r="I25" s="216" t="s">
        <v>106</v>
      </c>
      <c r="J25" s="216" t="s">
        <v>106</v>
      </c>
      <c r="K25" s="216" t="s">
        <v>106</v>
      </c>
      <c r="L25" s="216" t="s">
        <v>106</v>
      </c>
      <c r="M25" s="216" t="s">
        <v>106</v>
      </c>
      <c r="N25" s="216">
        <v>1</v>
      </c>
    </row>
    <row r="26" spans="1:15" ht="12.75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2"/>
    </row>
    <row r="27" spans="1:14" ht="12.75">
      <c r="A27" s="216"/>
      <c r="B27" s="217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</row>
    <row r="28" spans="1:14" ht="12.75">
      <c r="A28" s="220"/>
      <c r="B28" s="217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</row>
    <row r="29" spans="1:15" ht="12.75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2"/>
    </row>
    <row r="30" spans="1:14" ht="12.75">
      <c r="A30" s="216"/>
      <c r="B30" s="217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</row>
    <row r="31" spans="1:14" ht="12.75">
      <c r="A31" s="220"/>
      <c r="B31" s="217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</row>
    <row r="32" spans="1:15" ht="12.75">
      <c r="A32" s="221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2"/>
    </row>
    <row r="33" spans="1:14" ht="12.75">
      <c r="A33" s="216"/>
      <c r="B33" s="217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</row>
    <row r="34" spans="1:14" ht="12.75">
      <c r="A34" s="220"/>
      <c r="B34" s="21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</row>
    <row r="35" spans="1:15" ht="12.75">
      <c r="A35" s="221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2"/>
    </row>
    <row r="36" spans="1:14" ht="12.75">
      <c r="A36" s="216"/>
      <c r="B36" s="217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</row>
    <row r="37" spans="1:14" ht="12.75">
      <c r="A37" s="220"/>
      <c r="B37" s="217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10920</v>
      </c>
      <c r="B53" s="222" t="s">
        <v>101</v>
      </c>
      <c r="C53" s="215">
        <v>18392895</v>
      </c>
      <c r="D53" s="215">
        <v>12072148</v>
      </c>
      <c r="E53" s="215">
        <v>7184663</v>
      </c>
      <c r="F53" s="215">
        <v>510286000</v>
      </c>
      <c r="G53" s="215">
        <v>144376860</v>
      </c>
      <c r="H53" s="215">
        <v>12024660</v>
      </c>
      <c r="I53" s="215">
        <v>0</v>
      </c>
      <c r="J53" s="215">
        <v>0</v>
      </c>
      <c r="K53" s="215">
        <v>0</v>
      </c>
      <c r="L53" s="215">
        <v>0</v>
      </c>
      <c r="M53" s="215">
        <v>100</v>
      </c>
      <c r="N53" s="215">
        <v>704337326</v>
      </c>
      <c r="O53" s="22"/>
    </row>
    <row r="54" spans="1:14" ht="12.75">
      <c r="A54" s="210">
        <v>0.5396856775724029</v>
      </c>
      <c r="B54" s="223" t="s">
        <v>102</v>
      </c>
      <c r="C54" s="210">
        <v>0.1157037515631702</v>
      </c>
      <c r="D54" s="210">
        <v>0.5027179417134177</v>
      </c>
      <c r="E54" s="210">
        <v>0.24869920924134148</v>
      </c>
      <c r="F54" s="210">
        <v>0.5058709505743483</v>
      </c>
      <c r="G54" s="210">
        <v>0.8803406415553356</v>
      </c>
      <c r="H54" s="210">
        <v>0.06295953085157908</v>
      </c>
      <c r="I54" s="210" t="s">
        <v>106</v>
      </c>
      <c r="J54" s="210" t="s">
        <v>106</v>
      </c>
      <c r="K54" s="210" t="s">
        <v>106</v>
      </c>
      <c r="L54" s="210" t="s">
        <v>106</v>
      </c>
      <c r="M54" s="210">
        <v>1</v>
      </c>
      <c r="N54" s="210">
        <v>0.23372473067445523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89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Barclay Sudol, Bridget</cp:lastModifiedBy>
  <dcterms:created xsi:type="dcterms:W3CDTF">2018-02-06T19:45:37Z</dcterms:created>
  <dcterms:modified xsi:type="dcterms:W3CDTF">2018-02-06T19:47:04Z</dcterms:modified>
  <cp:category/>
  <cp:version/>
  <cp:contentType/>
  <cp:contentStatus/>
</cp:coreProperties>
</file>