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50" windowHeight="4485" activeTab="0"/>
  </bookViews>
  <sheets>
    <sheet name="TABLE20 pg1 " sheetId="1" r:id="rId1"/>
    <sheet name="TABLE20 pg2 " sheetId="2" r:id="rId2"/>
    <sheet name="TABLE20 pg3 " sheetId="3" r:id="rId3"/>
    <sheet name="TABLE20 pg4 " sheetId="4" r:id="rId4"/>
    <sheet name="TABLE20 pg6 " sheetId="5" r:id="rId5"/>
    <sheet name="TABLE20 pg5" sheetId="6" r:id="rId6"/>
    <sheet name="Sheet1" sheetId="7" r:id="rId7"/>
  </sheets>
  <externalReferences>
    <externalReference r:id="rId10"/>
  </externalReferences>
  <definedNames>
    <definedName name="AGIMPR">#N/A</definedName>
    <definedName name="CNTY" localSheetId="0">'TABLE20 pg1 '!$A$6</definedName>
    <definedName name="CNTY" localSheetId="1">'TABLE20 pg2 '!$A$6</definedName>
    <definedName name="CNTY" localSheetId="2">'TABLE20 pg3 '!$A$6</definedName>
    <definedName name="CNTY" localSheetId="3">'TABLE20 pg4 '!$A$6</definedName>
    <definedName name="CNTY" localSheetId="5">'TABLE20 pg5'!$A$5</definedName>
    <definedName name="CNTY" localSheetId="4">'TABLE20 pg6 '!$A$6</definedName>
    <definedName name="CNTY">#REF!</definedName>
    <definedName name="CNTYNAME" localSheetId="0">'TABLE20 pg1 '!$B$6</definedName>
    <definedName name="CNTYNAME" localSheetId="1">'TABLE20 pg2 '!$B$6</definedName>
    <definedName name="CNTYNAME" localSheetId="2">'TABLE20 pg3 '!$B$6</definedName>
    <definedName name="CNTYNAME" localSheetId="3">'TABLE20 pg4 '!$B$6</definedName>
    <definedName name="CNTYNAME" localSheetId="5">'TABLE20 pg5'!$B$5</definedName>
    <definedName name="CNTYNAME" localSheetId="4">'TABLE20 pg6 '!$B$6</definedName>
    <definedName name="CNTYNAME">#REF!</definedName>
    <definedName name="Combine_AGT___Records_for_Form_45_Report">#REF!</definedName>
    <definedName name="COMM">#N/A</definedName>
    <definedName name="DRY">#N/A</definedName>
    <definedName name="Elaine_Records_Parcels_Export.3">#REF!</definedName>
    <definedName name="Elaine_s_Miscellaneous_Data">#REF!</definedName>
    <definedName name="Elaine_s_Recs_Parcel_Data">#REF!</definedName>
    <definedName name="Elaines_Abstract_Recs__2_">#REF!</definedName>
    <definedName name="GRASS">#N/A</definedName>
    <definedName name="INDUST">#N/A</definedName>
    <definedName name="IRR">#N/A</definedName>
    <definedName name="Jody_Request_for_Records_Final">#REF!</definedName>
    <definedName name="MINERAL">#N/A</definedName>
    <definedName name="OTHAG">#N/A</definedName>
    <definedName name="Press_Release">#REF!</definedName>
    <definedName name="Press_Release_04_10">#REF!</definedName>
    <definedName name="Press_Release_04_10_revised">#REF!</definedName>
    <definedName name="Press_Release_06_12">#REF!</definedName>
    <definedName name="_xlnm.Print_Area" localSheetId="0">'TABLE20 pg1 '!$A$1:$I$99</definedName>
    <definedName name="_xlnm.Print_Area" localSheetId="1">'TABLE20 pg2 '!$A$1:$J$99</definedName>
    <definedName name="_xlnm.Print_Area" localSheetId="2">'TABLE20 pg3 '!$A$1:$H$99</definedName>
    <definedName name="_xlnm.Print_Area" localSheetId="3">'TABLE20 pg4 '!$A$1:$J$99</definedName>
    <definedName name="_xlnm.Print_Area" localSheetId="5">'TABLE20 pg5'!$A$1:$I$98</definedName>
    <definedName name="_xlnm.Print_Area" localSheetId="4">'TABLE20 pg6 '!$A$1:$K$99</definedName>
    <definedName name="RECREAT">#N/A</definedName>
    <definedName name="RESID">#N/A</definedName>
    <definedName name="TAPL19" localSheetId="0">'TABLE20 pg1 '!#REF!</definedName>
    <definedName name="TAPL19" localSheetId="1">'TABLE20 pg2 '!#REF!</definedName>
    <definedName name="TAPL19" localSheetId="2">'TABLE20 pg3 '!$G$6</definedName>
    <definedName name="TAPL19" localSheetId="3">'TABLE20 pg4 '!#REF!</definedName>
    <definedName name="TAPL19" localSheetId="5">'TABLE20 pg5'!#REF!</definedName>
    <definedName name="TAPL19" localSheetId="4">'TABLE20 pg6 '!#REF!</definedName>
    <definedName name="TAPL19">#REF!</definedName>
    <definedName name="TAPL20" localSheetId="0">'TABLE20 pg1 '!#REF!</definedName>
    <definedName name="TAPL20" localSheetId="1">'TABLE20 pg2 '!#REF!</definedName>
    <definedName name="TAPL20" localSheetId="2">'TABLE20 pg3 '!#REF!</definedName>
    <definedName name="TAPL20" localSheetId="3">'TABLE20 pg4 '!#REF!</definedName>
    <definedName name="TAPL20" localSheetId="5">'TABLE20 pg5'!#REF!</definedName>
    <definedName name="TAPL20" localSheetId="4">'TABLE20 pg6 '!#REF!</definedName>
    <definedName name="TAPL20">#REF!</definedName>
    <definedName name="TAPL26" localSheetId="0">'TABLE20 pg1 '!#REF!</definedName>
    <definedName name="TAPL26" localSheetId="1">'TABLE20 pg2 '!#REF!</definedName>
    <definedName name="TAPL26" localSheetId="2">'TABLE20 pg3 '!$C$6</definedName>
    <definedName name="TAPL26" localSheetId="3">'TABLE20 pg4 '!#REF!</definedName>
    <definedName name="TAPL26" localSheetId="5">'TABLE20 pg5'!#REF!</definedName>
    <definedName name="TAPL26" localSheetId="4">'TABLE20 pg6 '!#REF!</definedName>
    <definedName name="TAPL26">#REF!</definedName>
    <definedName name="TAPL27" localSheetId="0">'TABLE20 pg1 '!#REF!</definedName>
    <definedName name="TAPL27" localSheetId="1">'TABLE20 pg2 '!#REF!</definedName>
    <definedName name="TAPL27" localSheetId="2">'TABLE20 pg3 '!$D$6</definedName>
    <definedName name="TAPL27" localSheetId="3">'TABLE20 pg4 '!#REF!</definedName>
    <definedName name="TAPL27" localSheetId="5">'TABLE20 pg5'!#REF!</definedName>
    <definedName name="TAPL27" localSheetId="4">'TABLE20 pg6 '!#REF!</definedName>
    <definedName name="TAPL27">#REF!</definedName>
    <definedName name="TCPL5" localSheetId="0">'TABLE20 pg1 '!#REF!</definedName>
    <definedName name="TCPL5" localSheetId="1">'TABLE20 pg2 '!#REF!</definedName>
    <definedName name="TCPL5" localSheetId="2">'TABLE20 pg3 '!#REF!</definedName>
    <definedName name="TCPL5" localSheetId="3">'TABLE20 pg4 '!$C$6</definedName>
    <definedName name="TCPL5" localSheetId="5">'TABLE20 pg5'!#REF!</definedName>
    <definedName name="TCPL5" localSheetId="4">'TABLE20 pg6 '!#REF!</definedName>
    <definedName name="TCPL5">#REF!</definedName>
    <definedName name="TCPL6" localSheetId="0">'TABLE20 pg1 '!#REF!</definedName>
    <definedName name="TCPL6" localSheetId="1">'TABLE20 pg2 '!#REF!</definedName>
    <definedName name="TCPL6" localSheetId="2">'TABLE20 pg3 '!#REF!</definedName>
    <definedName name="TCPL6" localSheetId="3">'TABLE20 pg4 '!$D$6</definedName>
    <definedName name="TCPL6" localSheetId="5">'TABLE20 pg5'!#REF!</definedName>
    <definedName name="TCPL6" localSheetId="4">'TABLE20 pg6 '!#REF!</definedName>
    <definedName name="TCPL6">#REF!</definedName>
    <definedName name="TCPL7" localSheetId="0">'TABLE20 pg1 '!#REF!</definedName>
    <definedName name="TCPL7" localSheetId="1">'TABLE20 pg2 '!#REF!</definedName>
    <definedName name="TCPL7" localSheetId="2">'TABLE20 pg3 '!#REF!</definedName>
    <definedName name="TCPL7" localSheetId="3">'TABLE20 pg4 '!$E$6</definedName>
    <definedName name="TCPL7" localSheetId="5">'TABLE20 pg5'!#REF!</definedName>
    <definedName name="TCPL7" localSheetId="4">'TABLE20 pg6 '!#REF!</definedName>
    <definedName name="TCPL7">#REF!</definedName>
    <definedName name="TEXPL" localSheetId="0">'TABLE20 pg1 '!#REF!</definedName>
    <definedName name="TEXPL" localSheetId="1">'TABLE20 pg2 '!#REF!</definedName>
    <definedName name="TEXPL" localSheetId="2">'TABLE20 pg3 '!#REF!</definedName>
    <definedName name="TEXPL" localSheetId="3">'TABLE20 pg4 '!#REF!</definedName>
    <definedName name="TEXPL" localSheetId="5">'TABLE20 pg5'!$E$5</definedName>
    <definedName name="TEXPL" localSheetId="4">'TABLE20 pg6 '!#REF!</definedName>
    <definedName name="TEXPL">#REF!</definedName>
    <definedName name="TIFP" localSheetId="0">'TABLE20 pg1 '!#REF!</definedName>
    <definedName name="TIFP" localSheetId="1">'TABLE20 pg2 '!#REF!</definedName>
    <definedName name="TIFP" localSheetId="2">'TABLE20 pg3 '!#REF!</definedName>
    <definedName name="TIFP" localSheetId="3">'TABLE20 pg4 '!#REF!</definedName>
    <definedName name="TIFP" localSheetId="5">'TABLE20 pg5'!#REF!</definedName>
    <definedName name="TIFP" localSheetId="4">'TABLE20 pg6 '!#REF!</definedName>
    <definedName name="TIFP">#REF!</definedName>
    <definedName name="TIPL10" localSheetId="0">'TABLE20 pg1 '!#REF!</definedName>
    <definedName name="TIPL10" localSheetId="1">'TABLE20 pg2 '!#REF!</definedName>
    <definedName name="TIPL10" localSheetId="2">'TABLE20 pg3 '!#REF!</definedName>
    <definedName name="TIPL10" localSheetId="3">'TABLE20 pg4 '!$H$6</definedName>
    <definedName name="TIPL10" localSheetId="5">'TABLE20 pg5'!#REF!</definedName>
    <definedName name="TIPL10" localSheetId="4">'TABLE20 pg6 '!#REF!</definedName>
    <definedName name="TIPL10">#REF!</definedName>
    <definedName name="TIPL11" localSheetId="0">'TABLE20 pg1 '!#REF!</definedName>
    <definedName name="TIPL11" localSheetId="1">'TABLE20 pg2 '!#REF!</definedName>
    <definedName name="TIPL11" localSheetId="2">'TABLE20 pg3 '!#REF!</definedName>
    <definedName name="TIPL11" localSheetId="3">'TABLE20 pg4 '!$I$6</definedName>
    <definedName name="TIPL11" localSheetId="5">'TABLE20 pg5'!#REF!</definedName>
    <definedName name="TIPL11" localSheetId="4">'TABLE20 pg6 '!#REF!</definedName>
    <definedName name="TIPL11">#REF!</definedName>
    <definedName name="TIPL9" localSheetId="0">'TABLE20 pg1 '!#REF!</definedName>
    <definedName name="TIPL9" localSheetId="1">'TABLE20 pg2 '!#REF!</definedName>
    <definedName name="TIPL9" localSheetId="2">'TABLE20 pg3 '!#REF!</definedName>
    <definedName name="TIPL9" localSheetId="3">'TABLE20 pg4 '!$G$6</definedName>
    <definedName name="TIPL9" localSheetId="5">'TABLE20 pg5'!#REF!</definedName>
    <definedName name="TIPL9" localSheetId="4">'TABLE20 pg6 '!#REF!</definedName>
    <definedName name="TIPL9">#REF!</definedName>
    <definedName name="TMNPL23" localSheetId="0">'TABLE20 pg1 '!#REF!</definedName>
    <definedName name="TMNPL23" localSheetId="1">'TABLE20 pg2 '!#REF!</definedName>
    <definedName name="TMNPL23" localSheetId="2">'TABLE20 pg3 '!#REF!</definedName>
    <definedName name="TMNPL23" localSheetId="3">'TABLE20 pg4 '!#REF!</definedName>
    <definedName name="TMNPL23" localSheetId="5">'TABLE20 pg5'!$C$5</definedName>
    <definedName name="TMNPL23" localSheetId="4">'TABLE20 pg6 '!#REF!</definedName>
    <definedName name="TMNPL23">#REF!</definedName>
    <definedName name="TMPL22" localSheetId="0">'TABLE20 pg1 '!#REF!</definedName>
    <definedName name="TMPL22" localSheetId="1">'TABLE20 pg2 '!#REF!</definedName>
    <definedName name="TMPL22" localSheetId="2">'TABLE20 pg3 '!#REF!</definedName>
    <definedName name="TMPL22" localSheetId="3">'TABLE20 pg4 '!#REF!</definedName>
    <definedName name="TMPL22" localSheetId="5">'TABLE20 pg5'!#REF!</definedName>
    <definedName name="TMPL22" localSheetId="4">'TABLE20 pg6 '!#REF!</definedName>
    <definedName name="TMPL22">#REF!</definedName>
    <definedName name="TOTALREAL">#N/A</definedName>
    <definedName name="TOTVALNA">#N/A</definedName>
    <definedName name="TRCPL13" localSheetId="0">'TABLE20 pg1 '!#REF!</definedName>
    <definedName name="TRCPL13" localSheetId="1">'TABLE20 pg2 '!$G$6</definedName>
    <definedName name="TRCPL13" localSheetId="2">'TABLE20 pg3 '!#REF!</definedName>
    <definedName name="TRCPL13" localSheetId="3">'TABLE20 pg4 '!#REF!</definedName>
    <definedName name="TRCPL13" localSheetId="5">'TABLE20 pg5'!#REF!</definedName>
    <definedName name="TRCPL13" localSheetId="4">'TABLE20 pg6 '!#REF!</definedName>
    <definedName name="TRCPL13">#REF!</definedName>
    <definedName name="TRCPL14" localSheetId="0">'TABLE20 pg1 '!#REF!</definedName>
    <definedName name="TRCPL14" localSheetId="1">'TABLE20 pg2 '!$H$6</definedName>
    <definedName name="TRCPL14" localSheetId="2">'TABLE20 pg3 '!#REF!</definedName>
    <definedName name="TRCPL14" localSheetId="3">'TABLE20 pg4 '!#REF!</definedName>
    <definedName name="TRCPL14" localSheetId="5">'TABLE20 pg5'!#REF!</definedName>
    <definedName name="TRCPL14" localSheetId="4">'TABLE20 pg6 '!#REF!</definedName>
    <definedName name="TRCPL14">#REF!</definedName>
    <definedName name="TRCPL15" localSheetId="0">'TABLE20 pg1 '!#REF!</definedName>
    <definedName name="TRCPL15" localSheetId="1">'TABLE20 pg2 '!$I$6</definedName>
    <definedName name="TRCPL15" localSheetId="2">'TABLE20 pg3 '!#REF!</definedName>
    <definedName name="TRCPL15" localSheetId="3">'TABLE20 pg4 '!#REF!</definedName>
    <definedName name="TRCPL15" localSheetId="5">'TABLE20 pg5'!#REF!</definedName>
    <definedName name="TRCPL15" localSheetId="4">'TABLE20 pg6 '!#REF!</definedName>
    <definedName name="TRCPL15">#REF!</definedName>
    <definedName name="TRPL1" localSheetId="0">'TABLE20 pg1 '!#REF!</definedName>
    <definedName name="TRPL1" localSheetId="1">'TABLE20 pg2 '!$C$6</definedName>
    <definedName name="TRPL1" localSheetId="2">'TABLE20 pg3 '!#REF!</definedName>
    <definedName name="TRPL1" localSheetId="3">'TABLE20 pg4 '!#REF!</definedName>
    <definedName name="TRPL1" localSheetId="5">'TABLE20 pg5'!#REF!</definedName>
    <definedName name="TRPL1" localSheetId="4">'TABLE20 pg6 '!#REF!</definedName>
    <definedName name="TRPL1">#REF!</definedName>
    <definedName name="TRPL2" localSheetId="0">'TABLE20 pg1 '!#REF!</definedName>
    <definedName name="TRPL2" localSheetId="1">'TABLE20 pg2 '!$D$6</definedName>
    <definedName name="TRPL2" localSheetId="2">'TABLE20 pg3 '!#REF!</definedName>
    <definedName name="TRPL2" localSheetId="3">'TABLE20 pg4 '!#REF!</definedName>
    <definedName name="TRPL2" localSheetId="5">'TABLE20 pg5'!#REF!</definedName>
    <definedName name="TRPL2" localSheetId="4">'TABLE20 pg6 '!#REF!</definedName>
    <definedName name="TRPL2">#REF!</definedName>
    <definedName name="TRPL3" localSheetId="0">'TABLE20 pg1 '!#REF!</definedName>
    <definedName name="TRPL3" localSheetId="1">'TABLE20 pg2 '!$E$6</definedName>
    <definedName name="TRPL3" localSheetId="2">'TABLE20 pg3 '!#REF!</definedName>
    <definedName name="TRPL3" localSheetId="3">'TABLE20 pg4 '!#REF!</definedName>
    <definedName name="TRPL3" localSheetId="5">'TABLE20 pg5'!#REF!</definedName>
    <definedName name="TRPL3" localSheetId="4">'TABLE20 pg6 '!#REF!</definedName>
    <definedName name="TRPL3">#REF!</definedName>
  </definedNames>
  <calcPr fullCalcOnLoad="1"/>
</workbook>
</file>

<file path=xl/sharedStrings.xml><?xml version="1.0" encoding="utf-8"?>
<sst xmlns="http://schemas.openxmlformats.org/spreadsheetml/2006/main" count="681" uniqueCount="156">
  <si>
    <t>Residential</t>
  </si>
  <si>
    <t>Total Taxable</t>
  </si>
  <si>
    <t>Recreation</t>
  </si>
  <si>
    <t>Agricultural</t>
  </si>
  <si>
    <t>Commercial</t>
  </si>
  <si>
    <t>Industrial</t>
  </si>
  <si>
    <t>TOTAL</t>
  </si>
  <si>
    <t>Unimproved</t>
  </si>
  <si>
    <t>Improved</t>
  </si>
  <si>
    <t>Mineral</t>
  </si>
  <si>
    <t>TAXABLE</t>
  </si>
  <si>
    <t>Land</t>
  </si>
  <si>
    <t>Improvements</t>
  </si>
  <si>
    <t>Records</t>
  </si>
  <si>
    <t>RECORDS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</si>
  <si>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</si>
  <si>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</si>
  <si>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</si>
  <si>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</si>
  <si>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</si>
  <si>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</si>
  <si>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</si>
  <si>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</si>
  <si>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</si>
  <si>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</si>
  <si>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</si>
  <si>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</si>
  <si>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</si>
  <si>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</si>
  <si>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</si>
  <si>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</si>
  <si>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</si>
  <si>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</si>
  <si>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</si>
  <si>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</si>
  <si>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</si>
  <si>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</si>
  <si>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</si>
  <si>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</si>
  <si>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</si>
  <si>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</si>
  <si>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</si>
  <si>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</si>
  <si>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</si>
  <si>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</si>
  <si>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</si>
  <si>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</si>
  <si>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</si>
  <si>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</si>
  <si>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</si>
  <si>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</si>
  <si>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</si>
  <si>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</si>
  <si>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</si>
  <si>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</si>
  <si>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</si>
  <si>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</si>
  <si>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</si>
  <si>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</si>
  <si>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</si>
  <si>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</si>
  <si>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</si>
  <si>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</si>
  <si>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</si>
  <si>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</si>
  <si>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</si>
  <si>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</si>
  <si>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</si>
  <si>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</si>
  <si>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</si>
  <si>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</si>
  <si>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</si>
  <si>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</si>
  <si>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</si>
  <si>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</si>
  <si>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</si>
  <si>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</si>
  <si>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</si>
  <si>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</si>
  <si>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</si>
  <si>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</si>
  <si>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</si>
  <si>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</si>
  <si>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</si>
  <si>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</si>
  <si>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</si>
  <si>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</si>
  <si>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</si>
  <si>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</si>
  <si>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</si>
  <si>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</si>
  <si>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</si>
  <si>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</si>
  <si>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</si>
  <si>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</si>
  <si>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</si>
  <si>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</si>
  <si>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</si>
  <si>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</si>
  <si>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</si>
  <si>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</si>
  <si>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</si>
  <si>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</si>
  <si>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</si>
  <si>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</si>
  <si>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</si>
  <si>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</si>
  <si>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</si>
  <si>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</si>
  <si>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Acres</t>
  </si>
  <si>
    <t>Exempt</t>
  </si>
  <si>
    <t>Parcels</t>
  </si>
  <si>
    <t>County</t>
  </si>
  <si>
    <t>Number &amp; Name</t>
  </si>
  <si>
    <t xml:space="preserve">Exempt </t>
  </si>
  <si>
    <t>TIF Parcels</t>
  </si>
  <si>
    <t>Community Redevl.</t>
  </si>
  <si>
    <t>w/Tax Increment Financ.</t>
  </si>
  <si>
    <t xml:space="preserve">Population </t>
  </si>
  <si>
    <t>Total</t>
  </si>
  <si>
    <t>Agric. Records</t>
  </si>
  <si>
    <t>with Ag-Farm Site</t>
  </si>
  <si>
    <t>with Ag-Home Site</t>
  </si>
  <si>
    <t>US Census 2010</t>
  </si>
  <si>
    <t>Taxable</t>
  </si>
  <si>
    <t xml:space="preserve">Taxable </t>
  </si>
  <si>
    <t>Agland Acres</t>
  </si>
  <si>
    <t>Agland</t>
  </si>
  <si>
    <t>Total Acres</t>
  </si>
  <si>
    <t>Road &amp; Ditch</t>
  </si>
  <si>
    <t>Agricultural Improvements</t>
  </si>
  <si>
    <t>Residential Improvements</t>
  </si>
  <si>
    <t>Recreation Improvements</t>
  </si>
  <si>
    <t>Commercial Improvements</t>
  </si>
  <si>
    <t>Industrial Improvements</t>
  </si>
  <si>
    <t>EXEMPT Parcels</t>
  </si>
  <si>
    <t>Acres 
Irrigated</t>
  </si>
  <si>
    <t>Acres 
Dryland</t>
  </si>
  <si>
    <t>Acres 
Grassland</t>
  </si>
  <si>
    <t>Acres 
Wasteland</t>
  </si>
  <si>
    <t>Acres 
Road &amp; Ditch</t>
  </si>
  <si>
    <t>Acres 
Exempt</t>
  </si>
  <si>
    <t>Acres 
Other 
Ag. Classif.</t>
  </si>
  <si>
    <t>Acres in Special Value (greenbelt)</t>
  </si>
  <si>
    <t>Agricultural Records with Special Value</t>
  </si>
  <si>
    <t>Parcels 
Game &amp; Parks 
Wild Life In Lieu 
In Lieu Of</t>
  </si>
  <si>
    <t>Game &amp; Parks</t>
  </si>
  <si>
    <t>Wild Life In Lieu</t>
  </si>
  <si>
    <t>Personal Property</t>
  </si>
  <si>
    <t>Schedules</t>
  </si>
  <si>
    <t>Table 20   2017 Record Counts for Real &amp; Personal, Agricultural Land Acres, and Populations by County</t>
  </si>
  <si>
    <t>Real Property Abstract 2017</t>
  </si>
  <si>
    <t>Table 20  2017 Record Counts (continued)</t>
  </si>
  <si>
    <t>Ag-Special Value</t>
  </si>
  <si>
    <t>Greenbelt</t>
  </si>
  <si>
    <t>Table 20  2017 Record Counts (continued) --- Agricultural Land Acres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</si>
</sst>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4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0" fillId="0" borderId="0" applyBorder="0" applyProtection="0">
      <alignment vertical="top"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6" fillId="33" borderId="18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3" borderId="18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" fontId="6" fillId="33" borderId="14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1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" fontId="4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1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4" fontId="6" fillId="0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1" fontId="6" fillId="0" borderId="2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/>
    </xf>
    <xf numFmtId="0" fontId="6" fillId="0" borderId="23" xfId="0" applyFont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33" borderId="24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6" fillId="33" borderId="25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centerContinuous"/>
    </xf>
    <xf numFmtId="0" fontId="6" fillId="0" borderId="13" xfId="0" applyFont="1" applyFill="1" applyBorder="1" applyAlignment="1">
      <alignment horizontal="center" vertical="center"/>
    </xf>
    <xf numFmtId="0" fontId="6" fillId="0" borderId="10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3" fontId="6" fillId="34" borderId="28" xfId="0" applyNumberFormat="1" applyFont="1" applyFill="1" applyBorder="1" applyAlignment="1">
      <alignment horizontal="center" vertical="center"/>
    </xf>
    <xf numFmtId="3" fontId="6" fillId="34" borderId="29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%20files\NDR-PAD%20ABSTRACTS%20PARCEL%20COUNT%202017%20as%20of%206-6-2017%20ET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Abstract records "/>
      <sheetName val="balance absparcels 6-6-17"/>
      <sheetName val="Abs Records 6-6-2017"/>
      <sheetName val="abs MiscRec 6-6-201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zoomScale="90" zoomScaleNormal="90" zoomScalePageLayoutView="0" workbookViewId="0" topLeftCell="A1">
      <selection activeCell="A1" sqref="A1"/>
    </sheetView>
  </sheetViews>
  <sheetFormatPr defaultColWidth="10.28125" defaultRowHeight="12.75"/>
  <cols>
    <col min="1" max="1" width="3.57421875" style="1" customWidth="1"/>
    <col min="2" max="2" width="20.57421875" style="0" customWidth="1"/>
    <col min="3" max="3" width="14.28125" style="0" customWidth="1"/>
    <col min="4" max="4" width="12.140625" style="0" customWidth="1"/>
    <col min="5" max="5" width="12.140625" style="1" customWidth="1"/>
    <col min="6" max="6" width="13.28125" style="0" customWidth="1"/>
    <col min="7" max="7" width="12.421875" style="0" customWidth="1"/>
    <col min="8" max="8" width="11.28125" style="0" customWidth="1"/>
    <col min="9" max="9" width="16.140625" style="0" bestFit="1" customWidth="1"/>
  </cols>
  <sheetData>
    <row r="1" spans="1:9" s="49" customFormat="1" ht="15.75" customHeight="1">
      <c r="A1" s="50" t="s">
        <v>150</v>
      </c>
      <c r="B1" s="50"/>
      <c r="C1" s="50"/>
      <c r="D1" s="50"/>
      <c r="E1" s="50"/>
      <c r="F1" s="50"/>
      <c r="G1" s="50"/>
      <c r="H1" s="50"/>
      <c r="I1" s="118"/>
    </row>
    <row r="2" spans="1:8" ht="3.75" customHeight="1">
      <c r="A2" s="3"/>
      <c r="B2" s="4"/>
      <c r="C2" s="48"/>
      <c r="D2" s="5"/>
      <c r="E2" s="45"/>
      <c r="F2" s="7"/>
      <c r="G2" s="7"/>
      <c r="H2" s="7"/>
    </row>
    <row r="3" spans="1:9" s="78" customFormat="1" ht="12.75" customHeight="1">
      <c r="A3" s="77"/>
      <c r="B3" s="71"/>
      <c r="C3" s="126" t="s">
        <v>151</v>
      </c>
      <c r="D3" s="127"/>
      <c r="E3" s="127"/>
      <c r="F3" s="127"/>
      <c r="G3" s="127"/>
      <c r="H3" s="128"/>
      <c r="I3" s="115" t="s">
        <v>148</v>
      </c>
    </row>
    <row r="4" spans="1:9" s="78" customFormat="1" ht="12.75" customHeight="1">
      <c r="A4" s="122" t="s">
        <v>112</v>
      </c>
      <c r="B4" s="123"/>
      <c r="C4" s="109" t="s">
        <v>118</v>
      </c>
      <c r="D4" s="79" t="s">
        <v>124</v>
      </c>
      <c r="E4" s="72" t="s">
        <v>114</v>
      </c>
      <c r="F4" s="80" t="s">
        <v>125</v>
      </c>
      <c r="G4" s="80" t="s">
        <v>109</v>
      </c>
      <c r="H4" s="80" t="s">
        <v>109</v>
      </c>
      <c r="I4" s="80" t="s">
        <v>149</v>
      </c>
    </row>
    <row r="5" spans="1:9" s="78" customFormat="1" ht="12.75" customHeight="1">
      <c r="A5" s="124" t="s">
        <v>113</v>
      </c>
      <c r="B5" s="125"/>
      <c r="C5" s="119" t="s">
        <v>123</v>
      </c>
      <c r="D5" s="73" t="s">
        <v>13</v>
      </c>
      <c r="E5" s="74" t="s">
        <v>111</v>
      </c>
      <c r="F5" s="75" t="s">
        <v>126</v>
      </c>
      <c r="G5" s="76" t="s">
        <v>129</v>
      </c>
      <c r="H5" s="76" t="s">
        <v>110</v>
      </c>
      <c r="I5" s="75">
        <v>2017</v>
      </c>
    </row>
    <row r="6" spans="1:9" ht="12" customHeight="1">
      <c r="A6" s="22">
        <v>1</v>
      </c>
      <c r="B6" s="23" t="s">
        <v>15</v>
      </c>
      <c r="C6" s="24">
        <v>31364</v>
      </c>
      <c r="D6" s="25">
        <v>16193</v>
      </c>
      <c r="E6" s="26">
        <v>1476</v>
      </c>
      <c r="F6" s="58">
        <v>326042.66</v>
      </c>
      <c r="G6" s="59">
        <v>6945.73</v>
      </c>
      <c r="H6" s="59">
        <v>0</v>
      </c>
      <c r="I6" s="116">
        <v>2437</v>
      </c>
    </row>
    <row r="7" spans="1:9" ht="12" customHeight="1">
      <c r="A7" s="22">
        <v>2</v>
      </c>
      <c r="B7" s="23" t="s">
        <v>16</v>
      </c>
      <c r="C7" s="24">
        <v>6685</v>
      </c>
      <c r="D7" s="25">
        <v>7198</v>
      </c>
      <c r="E7" s="26">
        <v>495</v>
      </c>
      <c r="F7" s="58">
        <v>515473.91</v>
      </c>
      <c r="G7" s="59">
        <v>10507.05</v>
      </c>
      <c r="H7" s="59">
        <v>3756.02</v>
      </c>
      <c r="I7" s="116">
        <v>1591</v>
      </c>
    </row>
    <row r="8" spans="1:9" ht="12" customHeight="1">
      <c r="A8" s="22">
        <v>3</v>
      </c>
      <c r="B8" s="23" t="s">
        <v>17</v>
      </c>
      <c r="C8" s="24">
        <v>460</v>
      </c>
      <c r="D8" s="25">
        <v>1109</v>
      </c>
      <c r="E8" s="26">
        <v>3</v>
      </c>
      <c r="F8" s="58">
        <v>455542.83</v>
      </c>
      <c r="G8" s="59">
        <v>1930.45</v>
      </c>
      <c r="H8" s="59">
        <v>0</v>
      </c>
      <c r="I8" s="116">
        <v>105</v>
      </c>
    </row>
    <row r="9" spans="1:9" ht="12" customHeight="1">
      <c r="A9" s="22">
        <v>4</v>
      </c>
      <c r="B9" s="23" t="s">
        <v>18</v>
      </c>
      <c r="C9" s="24">
        <v>690</v>
      </c>
      <c r="D9" s="25">
        <v>1927</v>
      </c>
      <c r="E9" s="26">
        <v>229</v>
      </c>
      <c r="F9" s="58">
        <v>466233.24</v>
      </c>
      <c r="G9" s="59">
        <v>3440.71</v>
      </c>
      <c r="H9" s="59">
        <v>0</v>
      </c>
      <c r="I9" s="116">
        <v>169</v>
      </c>
    </row>
    <row r="10" spans="1:9" ht="12" customHeight="1">
      <c r="A10" s="15">
        <v>5</v>
      </c>
      <c r="B10" s="16" t="s">
        <v>19</v>
      </c>
      <c r="C10" s="36">
        <v>478</v>
      </c>
      <c r="D10" s="37">
        <v>1595</v>
      </c>
      <c r="E10" s="38">
        <v>67</v>
      </c>
      <c r="F10" s="60">
        <v>441594.89</v>
      </c>
      <c r="G10" s="61">
        <v>749.61</v>
      </c>
      <c r="H10" s="61">
        <v>10692.5</v>
      </c>
      <c r="I10" s="117">
        <v>131</v>
      </c>
    </row>
    <row r="11" spans="1:9" ht="12" customHeight="1">
      <c r="A11" s="22">
        <v>6</v>
      </c>
      <c r="B11" s="23" t="s">
        <v>20</v>
      </c>
      <c r="C11" s="24">
        <v>5505</v>
      </c>
      <c r="D11" s="25">
        <v>5781</v>
      </c>
      <c r="E11" s="26">
        <v>267</v>
      </c>
      <c r="F11" s="58">
        <v>421843.33</v>
      </c>
      <c r="G11" s="59">
        <v>7480.12</v>
      </c>
      <c r="H11" s="59">
        <v>0</v>
      </c>
      <c r="I11" s="116">
        <v>1265</v>
      </c>
    </row>
    <row r="12" spans="1:9" ht="12" customHeight="1">
      <c r="A12" s="22">
        <v>7</v>
      </c>
      <c r="B12" s="23" t="s">
        <v>21</v>
      </c>
      <c r="C12" s="24">
        <v>11308</v>
      </c>
      <c r="D12" s="25">
        <v>8510</v>
      </c>
      <c r="E12" s="26">
        <v>499</v>
      </c>
      <c r="F12" s="58">
        <v>658331.79</v>
      </c>
      <c r="G12" s="59">
        <v>5969.64</v>
      </c>
      <c r="H12" s="59">
        <v>0.47</v>
      </c>
      <c r="I12" s="116">
        <v>869</v>
      </c>
    </row>
    <row r="13" spans="1:9" ht="12" customHeight="1">
      <c r="A13" s="22">
        <v>8</v>
      </c>
      <c r="B13" s="23" t="s">
        <v>22</v>
      </c>
      <c r="C13" s="24">
        <v>2099</v>
      </c>
      <c r="D13" s="25">
        <v>3675</v>
      </c>
      <c r="E13" s="26">
        <v>179</v>
      </c>
      <c r="F13" s="58">
        <v>330603.04</v>
      </c>
      <c r="G13" s="59">
        <v>4260.73</v>
      </c>
      <c r="H13" s="59">
        <v>0</v>
      </c>
      <c r="I13" s="116">
        <v>435</v>
      </c>
    </row>
    <row r="14" spans="1:9" ht="12" customHeight="1">
      <c r="A14" s="22">
        <v>9</v>
      </c>
      <c r="B14" s="23" t="s">
        <v>23</v>
      </c>
      <c r="C14" s="24">
        <v>3145</v>
      </c>
      <c r="D14" s="25">
        <v>4938</v>
      </c>
      <c r="E14" s="26">
        <v>537</v>
      </c>
      <c r="F14" s="58">
        <v>763475.71</v>
      </c>
      <c r="G14" s="59">
        <v>3741.99</v>
      </c>
      <c r="H14" s="59">
        <v>9964.51</v>
      </c>
      <c r="I14" s="116">
        <v>584</v>
      </c>
    </row>
    <row r="15" spans="1:9" ht="12" customHeight="1">
      <c r="A15" s="15">
        <v>10</v>
      </c>
      <c r="B15" s="16" t="s">
        <v>24</v>
      </c>
      <c r="C15" s="36">
        <v>46102</v>
      </c>
      <c r="D15" s="37">
        <v>23427</v>
      </c>
      <c r="E15" s="38">
        <v>1398</v>
      </c>
      <c r="F15" s="60">
        <v>565976.2</v>
      </c>
      <c r="G15" s="61">
        <v>10291.36</v>
      </c>
      <c r="H15" s="61">
        <v>0</v>
      </c>
      <c r="I15" s="117">
        <v>2089</v>
      </c>
    </row>
    <row r="16" spans="1:9" ht="12" customHeight="1">
      <c r="A16" s="22">
        <v>11</v>
      </c>
      <c r="B16" s="23" t="s">
        <v>25</v>
      </c>
      <c r="C16" s="24">
        <v>6858</v>
      </c>
      <c r="D16" s="25">
        <v>6937</v>
      </c>
      <c r="E16" s="26">
        <v>402</v>
      </c>
      <c r="F16" s="58">
        <v>286956.75</v>
      </c>
      <c r="G16" s="59">
        <v>6104.98</v>
      </c>
      <c r="H16" s="59">
        <v>0</v>
      </c>
      <c r="I16" s="116">
        <v>856</v>
      </c>
    </row>
    <row r="17" spans="1:9" ht="12" customHeight="1">
      <c r="A17" s="22">
        <v>12</v>
      </c>
      <c r="B17" s="23" t="s">
        <v>26</v>
      </c>
      <c r="C17" s="24">
        <v>8395</v>
      </c>
      <c r="D17" s="25">
        <v>7967</v>
      </c>
      <c r="E17" s="26">
        <v>711</v>
      </c>
      <c r="F17" s="58">
        <v>353925.65</v>
      </c>
      <c r="G17" s="59">
        <v>7647.77</v>
      </c>
      <c r="H17" s="59">
        <v>3429.06</v>
      </c>
      <c r="I17" s="116">
        <v>1217</v>
      </c>
    </row>
    <row r="18" spans="1:9" ht="12" customHeight="1">
      <c r="A18" s="22">
        <v>13</v>
      </c>
      <c r="B18" s="23" t="s">
        <v>27</v>
      </c>
      <c r="C18" s="24">
        <v>25241</v>
      </c>
      <c r="D18" s="25">
        <v>18989</v>
      </c>
      <c r="E18" s="26">
        <v>1827</v>
      </c>
      <c r="F18" s="58">
        <v>299670.06</v>
      </c>
      <c r="G18" s="59">
        <v>5697.41</v>
      </c>
      <c r="H18" s="59">
        <v>661.69</v>
      </c>
      <c r="I18" s="116">
        <v>1095</v>
      </c>
    </row>
    <row r="19" spans="1:9" ht="12" customHeight="1">
      <c r="A19" s="22">
        <v>14</v>
      </c>
      <c r="B19" s="23" t="s">
        <v>28</v>
      </c>
      <c r="C19" s="24">
        <v>8852</v>
      </c>
      <c r="D19" s="25">
        <v>8925</v>
      </c>
      <c r="E19" s="26">
        <v>388</v>
      </c>
      <c r="F19" s="58">
        <v>438175.8</v>
      </c>
      <c r="G19" s="59">
        <v>8739.83</v>
      </c>
      <c r="H19" s="59">
        <v>18.46</v>
      </c>
      <c r="I19" s="116">
        <v>1716</v>
      </c>
    </row>
    <row r="20" spans="1:9" ht="12" customHeight="1">
      <c r="A20" s="15">
        <v>15</v>
      </c>
      <c r="B20" s="16" t="s">
        <v>29</v>
      </c>
      <c r="C20" s="36">
        <v>3966</v>
      </c>
      <c r="D20" s="37">
        <v>4945</v>
      </c>
      <c r="E20" s="38">
        <v>335</v>
      </c>
      <c r="F20" s="60">
        <v>552300.83</v>
      </c>
      <c r="G20" s="61">
        <v>5837.9</v>
      </c>
      <c r="H20" s="61">
        <v>12.01</v>
      </c>
      <c r="I20" s="117">
        <v>671</v>
      </c>
    </row>
    <row r="21" spans="1:9" ht="12" customHeight="1">
      <c r="A21" s="22">
        <v>16</v>
      </c>
      <c r="B21" s="23" t="s">
        <v>30</v>
      </c>
      <c r="C21" s="24">
        <v>5713</v>
      </c>
      <c r="D21" s="25">
        <v>14654</v>
      </c>
      <c r="E21" s="26">
        <v>865</v>
      </c>
      <c r="F21" s="58">
        <v>3583574.86</v>
      </c>
      <c r="G21" s="59">
        <v>10486.28</v>
      </c>
      <c r="H21" s="59">
        <v>7471</v>
      </c>
      <c r="I21" s="116">
        <v>1068</v>
      </c>
    </row>
    <row r="22" spans="1:9" ht="12" customHeight="1">
      <c r="A22" s="22">
        <v>17</v>
      </c>
      <c r="B22" s="23" t="s">
        <v>31</v>
      </c>
      <c r="C22" s="24">
        <v>9998</v>
      </c>
      <c r="D22" s="25">
        <v>9678</v>
      </c>
      <c r="E22" s="26">
        <v>803</v>
      </c>
      <c r="F22" s="58">
        <v>729415.05</v>
      </c>
      <c r="G22" s="59">
        <v>9106.02</v>
      </c>
      <c r="H22" s="59">
        <v>4.74</v>
      </c>
      <c r="I22" s="116">
        <v>1048</v>
      </c>
    </row>
    <row r="23" spans="1:9" ht="12" customHeight="1">
      <c r="A23" s="22">
        <v>18</v>
      </c>
      <c r="B23" s="23" t="s">
        <v>32</v>
      </c>
      <c r="C23" s="24">
        <v>6542</v>
      </c>
      <c r="D23" s="25">
        <v>7564</v>
      </c>
      <c r="E23" s="26">
        <v>399</v>
      </c>
      <c r="F23" s="58">
        <v>301151.84</v>
      </c>
      <c r="G23" s="59">
        <v>7994.99</v>
      </c>
      <c r="H23" s="59">
        <v>10.17</v>
      </c>
      <c r="I23" s="116">
        <v>1343</v>
      </c>
    </row>
    <row r="24" spans="1:9" ht="12" customHeight="1">
      <c r="A24" s="22">
        <v>19</v>
      </c>
      <c r="B24" s="23" t="s">
        <v>33</v>
      </c>
      <c r="C24" s="24">
        <v>10515</v>
      </c>
      <c r="D24" s="25">
        <v>8196</v>
      </c>
      <c r="E24" s="26">
        <v>521</v>
      </c>
      <c r="F24" s="58">
        <v>246311.24</v>
      </c>
      <c r="G24" s="59">
        <v>5316.93</v>
      </c>
      <c r="H24" s="59">
        <v>34.6</v>
      </c>
      <c r="I24" s="116">
        <v>967</v>
      </c>
    </row>
    <row r="25" spans="1:9" ht="12" customHeight="1">
      <c r="A25" s="15">
        <v>20</v>
      </c>
      <c r="B25" s="16" t="s">
        <v>34</v>
      </c>
      <c r="C25" s="36">
        <v>9139</v>
      </c>
      <c r="D25" s="37">
        <v>8794</v>
      </c>
      <c r="E25" s="38">
        <v>275</v>
      </c>
      <c r="F25" s="60">
        <v>344137.93</v>
      </c>
      <c r="G25" s="61">
        <v>7280.08</v>
      </c>
      <c r="H25" s="61">
        <v>1.44</v>
      </c>
      <c r="I25" s="117">
        <v>1351</v>
      </c>
    </row>
    <row r="26" spans="1:9" ht="12" customHeight="1">
      <c r="A26" s="22">
        <v>21</v>
      </c>
      <c r="B26" s="23" t="s">
        <v>35</v>
      </c>
      <c r="C26" s="24">
        <v>10939</v>
      </c>
      <c r="D26" s="25">
        <v>14488</v>
      </c>
      <c r="E26" s="26">
        <v>1101</v>
      </c>
      <c r="F26" s="58">
        <v>1611056.8</v>
      </c>
      <c r="G26" s="59">
        <v>15347.38</v>
      </c>
      <c r="H26" s="59">
        <v>7081.26</v>
      </c>
      <c r="I26" s="116">
        <v>1566</v>
      </c>
    </row>
    <row r="27" spans="1:9" ht="12" customHeight="1">
      <c r="A27" s="22">
        <v>22</v>
      </c>
      <c r="B27" s="23" t="s">
        <v>36</v>
      </c>
      <c r="C27" s="24">
        <v>21006</v>
      </c>
      <c r="D27" s="25">
        <v>9768</v>
      </c>
      <c r="E27" s="26">
        <v>539</v>
      </c>
      <c r="F27" s="58">
        <v>148414.55</v>
      </c>
      <c r="G27" s="59">
        <v>2290.69</v>
      </c>
      <c r="H27" s="59">
        <v>1184.79</v>
      </c>
      <c r="I27" s="116">
        <v>632</v>
      </c>
    </row>
    <row r="28" spans="1:9" ht="12" customHeight="1">
      <c r="A28" s="22">
        <v>23</v>
      </c>
      <c r="B28" s="23" t="s">
        <v>37</v>
      </c>
      <c r="C28" s="24">
        <v>9182</v>
      </c>
      <c r="D28" s="25">
        <v>7151</v>
      </c>
      <c r="E28" s="26">
        <v>427</v>
      </c>
      <c r="F28" s="58">
        <v>790985.72</v>
      </c>
      <c r="G28" s="59">
        <v>4570.98</v>
      </c>
      <c r="H28" s="59">
        <v>0</v>
      </c>
      <c r="I28" s="116">
        <v>765</v>
      </c>
    </row>
    <row r="29" spans="1:9" ht="12" customHeight="1">
      <c r="A29" s="22">
        <v>24</v>
      </c>
      <c r="B29" s="23" t="s">
        <v>38</v>
      </c>
      <c r="C29" s="24">
        <v>24326</v>
      </c>
      <c r="D29" s="25">
        <v>15783</v>
      </c>
      <c r="E29" s="26">
        <v>1282</v>
      </c>
      <c r="F29" s="58">
        <v>606271.06</v>
      </c>
      <c r="G29" s="59">
        <v>8789.52</v>
      </c>
      <c r="H29" s="59">
        <v>0</v>
      </c>
      <c r="I29" s="116">
        <v>1470</v>
      </c>
    </row>
    <row r="30" spans="1:9" ht="12" customHeight="1">
      <c r="A30" s="15">
        <v>25</v>
      </c>
      <c r="B30" s="16" t="s">
        <v>39</v>
      </c>
      <c r="C30" s="36">
        <v>1941</v>
      </c>
      <c r="D30" s="37">
        <v>2420</v>
      </c>
      <c r="E30" s="38">
        <v>102</v>
      </c>
      <c r="F30" s="60">
        <v>270513.37</v>
      </c>
      <c r="G30" s="61">
        <v>3764.15</v>
      </c>
      <c r="H30" s="61">
        <v>0</v>
      </c>
      <c r="I30" s="117">
        <v>221</v>
      </c>
    </row>
    <row r="31" spans="1:9" ht="12" customHeight="1">
      <c r="A31" s="22">
        <v>26</v>
      </c>
      <c r="B31" s="23" t="s">
        <v>40</v>
      </c>
      <c r="C31" s="24">
        <v>6000</v>
      </c>
      <c r="D31" s="25">
        <v>5882</v>
      </c>
      <c r="E31" s="26">
        <v>565</v>
      </c>
      <c r="F31" s="58">
        <v>280827.58</v>
      </c>
      <c r="G31" s="59">
        <v>5356.16</v>
      </c>
      <c r="H31" s="59">
        <v>0.01</v>
      </c>
      <c r="I31" s="116">
        <v>622</v>
      </c>
    </row>
    <row r="32" spans="1:9" ht="12" customHeight="1">
      <c r="A32" s="22">
        <v>27</v>
      </c>
      <c r="B32" s="23" t="s">
        <v>41</v>
      </c>
      <c r="C32" s="24">
        <v>36691</v>
      </c>
      <c r="D32" s="25">
        <v>20139</v>
      </c>
      <c r="E32" s="26">
        <v>845</v>
      </c>
      <c r="F32" s="58">
        <v>297783.33</v>
      </c>
      <c r="G32" s="59">
        <v>6804.86</v>
      </c>
      <c r="H32" s="59">
        <v>0</v>
      </c>
      <c r="I32" s="116">
        <v>1799</v>
      </c>
    </row>
    <row r="33" spans="1:9" ht="12" customHeight="1">
      <c r="A33" s="22">
        <v>28</v>
      </c>
      <c r="B33" s="23" t="s">
        <v>42</v>
      </c>
      <c r="C33" s="24">
        <v>517110</v>
      </c>
      <c r="D33" s="25">
        <v>194821</v>
      </c>
      <c r="E33" s="26">
        <v>9251</v>
      </c>
      <c r="F33" s="58">
        <v>72260.07</v>
      </c>
      <c r="G33" s="59">
        <v>0</v>
      </c>
      <c r="H33" s="59">
        <v>1141.27</v>
      </c>
      <c r="I33" s="116">
        <v>10459</v>
      </c>
    </row>
    <row r="34" spans="1:9" ht="12" customHeight="1">
      <c r="A34" s="22">
        <v>29</v>
      </c>
      <c r="B34" s="23" t="s">
        <v>43</v>
      </c>
      <c r="C34" s="24">
        <v>2008</v>
      </c>
      <c r="D34" s="25">
        <v>4076</v>
      </c>
      <c r="E34" s="26">
        <v>167</v>
      </c>
      <c r="F34" s="58">
        <v>576529.51</v>
      </c>
      <c r="G34" s="59">
        <v>4695.18</v>
      </c>
      <c r="H34" s="59">
        <v>923.28</v>
      </c>
      <c r="I34" s="116">
        <v>424</v>
      </c>
    </row>
    <row r="35" spans="1:9" ht="12" customHeight="1">
      <c r="A35" s="15">
        <v>30</v>
      </c>
      <c r="B35" s="16" t="s">
        <v>44</v>
      </c>
      <c r="C35" s="36">
        <v>5890</v>
      </c>
      <c r="D35" s="37">
        <v>6809</v>
      </c>
      <c r="E35" s="38">
        <v>322</v>
      </c>
      <c r="F35" s="60">
        <v>343335.93</v>
      </c>
      <c r="G35" s="61">
        <v>7858.28</v>
      </c>
      <c r="H35" s="61">
        <v>15.44</v>
      </c>
      <c r="I35" s="117">
        <v>1289</v>
      </c>
    </row>
    <row r="36" spans="1:9" ht="12" customHeight="1">
      <c r="A36" s="22">
        <v>31</v>
      </c>
      <c r="B36" s="23" t="s">
        <v>45</v>
      </c>
      <c r="C36" s="24">
        <v>3225</v>
      </c>
      <c r="D36" s="25">
        <v>4926</v>
      </c>
      <c r="E36" s="26">
        <v>574</v>
      </c>
      <c r="F36" s="58">
        <v>350650.39</v>
      </c>
      <c r="G36" s="59">
        <v>5909.28</v>
      </c>
      <c r="H36" s="59">
        <v>1.86</v>
      </c>
      <c r="I36" s="116">
        <v>585</v>
      </c>
    </row>
    <row r="37" spans="1:9" ht="12" customHeight="1">
      <c r="A37" s="22">
        <v>32</v>
      </c>
      <c r="B37" s="23" t="s">
        <v>46</v>
      </c>
      <c r="C37" s="24">
        <v>2756</v>
      </c>
      <c r="D37" s="25">
        <v>4056</v>
      </c>
      <c r="E37" s="26">
        <v>384</v>
      </c>
      <c r="F37" s="58">
        <v>596788.52</v>
      </c>
      <c r="G37" s="59">
        <v>5653.77</v>
      </c>
      <c r="H37" s="59">
        <v>154.25</v>
      </c>
      <c r="I37" s="116">
        <v>506</v>
      </c>
    </row>
    <row r="38" spans="1:9" ht="12" customHeight="1">
      <c r="A38" s="22">
        <v>33</v>
      </c>
      <c r="B38" s="23" t="s">
        <v>47</v>
      </c>
      <c r="C38" s="24">
        <v>4959</v>
      </c>
      <c r="D38" s="25">
        <v>6110</v>
      </c>
      <c r="E38" s="26">
        <v>633</v>
      </c>
      <c r="F38" s="58">
        <v>440418.03</v>
      </c>
      <c r="G38" s="59">
        <v>7488.42</v>
      </c>
      <c r="H38" s="59">
        <v>0</v>
      </c>
      <c r="I38" s="116">
        <v>496</v>
      </c>
    </row>
    <row r="39" spans="1:9" ht="12" customHeight="1">
      <c r="A39" s="22">
        <v>34</v>
      </c>
      <c r="B39" s="23" t="s">
        <v>48</v>
      </c>
      <c r="C39" s="24">
        <v>22311</v>
      </c>
      <c r="D39" s="25">
        <v>16444</v>
      </c>
      <c r="E39" s="26">
        <v>1308</v>
      </c>
      <c r="F39" s="58">
        <v>507315.62</v>
      </c>
      <c r="G39" s="59">
        <v>11319.48</v>
      </c>
      <c r="H39" s="59">
        <v>491.13</v>
      </c>
      <c r="I39" s="116">
        <v>1477</v>
      </c>
    </row>
    <row r="40" spans="1:9" ht="12" customHeight="1">
      <c r="A40" s="15">
        <v>35</v>
      </c>
      <c r="B40" s="16" t="s">
        <v>49</v>
      </c>
      <c r="C40" s="36">
        <v>2057</v>
      </c>
      <c r="D40" s="37">
        <v>4592</v>
      </c>
      <c r="E40" s="38">
        <v>96</v>
      </c>
      <c r="F40" s="60">
        <v>1046398.92</v>
      </c>
      <c r="G40" s="61">
        <v>4674.89</v>
      </c>
      <c r="H40" s="61">
        <v>0</v>
      </c>
      <c r="I40" s="117">
        <v>372</v>
      </c>
    </row>
    <row r="41" spans="1:9" ht="12" customHeight="1">
      <c r="A41" s="22">
        <v>36</v>
      </c>
      <c r="B41" s="23" t="s">
        <v>50</v>
      </c>
      <c r="C41" s="24">
        <v>2049</v>
      </c>
      <c r="D41" s="25">
        <v>2393</v>
      </c>
      <c r="E41" s="26">
        <v>236</v>
      </c>
      <c r="F41" s="58">
        <v>355645.59</v>
      </c>
      <c r="G41" s="59">
        <v>1868.98</v>
      </c>
      <c r="H41" s="59">
        <v>0</v>
      </c>
      <c r="I41" s="116">
        <v>312</v>
      </c>
    </row>
    <row r="42" spans="1:9" ht="12" customHeight="1">
      <c r="A42" s="22">
        <v>37</v>
      </c>
      <c r="B42" s="23" t="s">
        <v>51</v>
      </c>
      <c r="C42" s="24">
        <v>2044</v>
      </c>
      <c r="D42" s="25">
        <v>2926</v>
      </c>
      <c r="E42" s="26">
        <v>263</v>
      </c>
      <c r="F42" s="58">
        <v>280075.12</v>
      </c>
      <c r="G42" s="59">
        <v>4489.21</v>
      </c>
      <c r="H42" s="59">
        <v>6021.19</v>
      </c>
      <c r="I42" s="116">
        <v>377</v>
      </c>
    </row>
    <row r="43" spans="1:9" ht="12" customHeight="1">
      <c r="A43" s="22">
        <v>38</v>
      </c>
      <c r="B43" s="23" t="s">
        <v>52</v>
      </c>
      <c r="C43" s="24">
        <v>614</v>
      </c>
      <c r="D43" s="25">
        <v>1699</v>
      </c>
      <c r="E43" s="26">
        <v>129</v>
      </c>
      <c r="F43" s="58">
        <v>495378.69</v>
      </c>
      <c r="G43" s="59">
        <v>1548.5</v>
      </c>
      <c r="H43" s="59">
        <v>936.04</v>
      </c>
      <c r="I43" s="116">
        <v>136</v>
      </c>
    </row>
    <row r="44" spans="1:9" ht="12" customHeight="1">
      <c r="A44" s="22">
        <v>39</v>
      </c>
      <c r="B44" s="23" t="s">
        <v>53</v>
      </c>
      <c r="C44" s="24">
        <v>2538</v>
      </c>
      <c r="D44" s="25">
        <v>3104</v>
      </c>
      <c r="E44" s="26">
        <v>350</v>
      </c>
      <c r="F44" s="58">
        <v>352509.07</v>
      </c>
      <c r="G44" s="59">
        <v>4223.74</v>
      </c>
      <c r="H44" s="59">
        <v>0</v>
      </c>
      <c r="I44" s="116">
        <v>477</v>
      </c>
    </row>
    <row r="45" spans="1:9" ht="12" customHeight="1">
      <c r="A45" s="15">
        <v>40</v>
      </c>
      <c r="B45" s="16" t="s">
        <v>54</v>
      </c>
      <c r="C45" s="36">
        <v>58607</v>
      </c>
      <c r="D45" s="37">
        <v>26143</v>
      </c>
      <c r="E45" s="38">
        <v>1198</v>
      </c>
      <c r="F45" s="60">
        <v>304484.86</v>
      </c>
      <c r="G45" s="61">
        <v>6327.58</v>
      </c>
      <c r="H45" s="61">
        <v>4259.29</v>
      </c>
      <c r="I45" s="117">
        <v>2523</v>
      </c>
    </row>
    <row r="46" spans="1:9" ht="12" customHeight="1">
      <c r="A46" s="22">
        <v>41</v>
      </c>
      <c r="B46" s="23" t="s">
        <v>55</v>
      </c>
      <c r="C46" s="24">
        <v>9124</v>
      </c>
      <c r="D46" s="25">
        <v>8428</v>
      </c>
      <c r="E46" s="26">
        <v>367</v>
      </c>
      <c r="F46" s="58">
        <v>321096.89</v>
      </c>
      <c r="G46" s="59">
        <v>7232.68</v>
      </c>
      <c r="H46" s="59">
        <v>1.02</v>
      </c>
      <c r="I46" s="116">
        <v>1427</v>
      </c>
    </row>
    <row r="47" spans="1:9" ht="12" customHeight="1">
      <c r="A47" s="22">
        <v>42</v>
      </c>
      <c r="B47" s="23" t="s">
        <v>56</v>
      </c>
      <c r="C47" s="24">
        <v>3423</v>
      </c>
      <c r="D47" s="25">
        <v>4934</v>
      </c>
      <c r="E47" s="26">
        <v>195</v>
      </c>
      <c r="F47" s="58">
        <v>320638.4</v>
      </c>
      <c r="G47" s="59">
        <v>6409.3</v>
      </c>
      <c r="H47" s="59">
        <v>0</v>
      </c>
      <c r="I47" s="116">
        <v>575</v>
      </c>
    </row>
    <row r="48" spans="1:9" ht="12" customHeight="1">
      <c r="A48" s="22">
        <v>43</v>
      </c>
      <c r="B48" s="23" t="s">
        <v>57</v>
      </c>
      <c r="C48" s="24">
        <v>967</v>
      </c>
      <c r="D48" s="25">
        <v>2440</v>
      </c>
      <c r="E48" s="26">
        <v>81</v>
      </c>
      <c r="F48" s="58">
        <v>447634.35</v>
      </c>
      <c r="G48" s="59">
        <v>5281</v>
      </c>
      <c r="H48" s="59">
        <v>0</v>
      </c>
      <c r="I48" s="116">
        <v>302</v>
      </c>
    </row>
    <row r="49" spans="1:9" ht="12" customHeight="1">
      <c r="A49" s="22">
        <v>44</v>
      </c>
      <c r="B49" s="23" t="s">
        <v>58</v>
      </c>
      <c r="C49" s="24">
        <v>2908</v>
      </c>
      <c r="D49" s="25">
        <v>4406</v>
      </c>
      <c r="E49" s="26">
        <v>297</v>
      </c>
      <c r="F49" s="58">
        <v>437932.99</v>
      </c>
      <c r="G49" s="59">
        <v>5017.25</v>
      </c>
      <c r="H49" s="59">
        <v>0</v>
      </c>
      <c r="I49" s="116">
        <v>714</v>
      </c>
    </row>
    <row r="50" spans="1:9" ht="12" customHeight="1">
      <c r="A50" s="15">
        <v>45</v>
      </c>
      <c r="B50" s="16" t="s">
        <v>59</v>
      </c>
      <c r="C50" s="36">
        <v>10435</v>
      </c>
      <c r="D50" s="37">
        <v>12432</v>
      </c>
      <c r="E50" s="38">
        <v>439</v>
      </c>
      <c r="F50" s="60">
        <v>1498309.12</v>
      </c>
      <c r="G50" s="61">
        <v>18341.13</v>
      </c>
      <c r="H50" s="61">
        <v>154.57</v>
      </c>
      <c r="I50" s="117">
        <v>2411</v>
      </c>
    </row>
    <row r="51" spans="1:9" ht="12" customHeight="1">
      <c r="A51" s="22">
        <v>46</v>
      </c>
      <c r="B51" s="23" t="s">
        <v>60</v>
      </c>
      <c r="C51" s="24">
        <v>736</v>
      </c>
      <c r="D51" s="25">
        <v>1794</v>
      </c>
      <c r="E51" s="26">
        <v>113</v>
      </c>
      <c r="F51" s="58">
        <v>455788.13</v>
      </c>
      <c r="G51" s="59">
        <v>0</v>
      </c>
      <c r="H51" s="59">
        <v>13.05</v>
      </c>
      <c r="I51" s="116">
        <v>83</v>
      </c>
    </row>
    <row r="52" spans="1:9" ht="12" customHeight="1">
      <c r="A52" s="22">
        <v>47</v>
      </c>
      <c r="B52" s="23" t="s">
        <v>61</v>
      </c>
      <c r="C52" s="24">
        <v>6274</v>
      </c>
      <c r="D52" s="25">
        <v>5590</v>
      </c>
      <c r="E52" s="26">
        <v>448</v>
      </c>
      <c r="F52" s="58">
        <v>336138.57</v>
      </c>
      <c r="G52" s="59">
        <v>5629.22</v>
      </c>
      <c r="H52" s="59">
        <v>3770.89</v>
      </c>
      <c r="I52" s="116">
        <v>772</v>
      </c>
    </row>
    <row r="53" spans="1:9" ht="12" customHeight="1">
      <c r="A53" s="22">
        <v>48</v>
      </c>
      <c r="B53" s="23" t="s">
        <v>62</v>
      </c>
      <c r="C53" s="24">
        <v>7547</v>
      </c>
      <c r="D53" s="25">
        <v>7211</v>
      </c>
      <c r="E53" s="26">
        <v>384</v>
      </c>
      <c r="F53" s="58">
        <v>338546.93</v>
      </c>
      <c r="G53" s="59">
        <v>6552.69</v>
      </c>
      <c r="H53" s="59">
        <v>0</v>
      </c>
      <c r="I53" s="116">
        <v>1180</v>
      </c>
    </row>
    <row r="54" spans="1:9" ht="12" customHeight="1">
      <c r="A54" s="22">
        <v>49</v>
      </c>
      <c r="B54" s="23" t="s">
        <v>63</v>
      </c>
      <c r="C54" s="24">
        <v>5217</v>
      </c>
      <c r="D54" s="25">
        <v>4352</v>
      </c>
      <c r="E54" s="26">
        <v>509</v>
      </c>
      <c r="F54" s="58">
        <v>223985.21</v>
      </c>
      <c r="G54" s="59">
        <v>4617.47</v>
      </c>
      <c r="H54" s="59">
        <v>426.05</v>
      </c>
      <c r="I54" s="116">
        <v>551</v>
      </c>
    </row>
    <row r="55" spans="1:9" ht="12" customHeight="1">
      <c r="A55" s="15">
        <v>50</v>
      </c>
      <c r="B55" s="16" t="s">
        <v>64</v>
      </c>
      <c r="C55" s="36">
        <v>6489</v>
      </c>
      <c r="D55" s="37">
        <v>5974</v>
      </c>
      <c r="E55" s="38">
        <v>278</v>
      </c>
      <c r="F55" s="60">
        <v>309916.94</v>
      </c>
      <c r="G55" s="61">
        <v>7250.44</v>
      </c>
      <c r="H55" s="61">
        <v>13</v>
      </c>
      <c r="I55" s="117">
        <v>822</v>
      </c>
    </row>
    <row r="56" spans="1:9" ht="12" customHeight="1">
      <c r="A56" s="22">
        <v>51</v>
      </c>
      <c r="B56" s="23" t="s">
        <v>65</v>
      </c>
      <c r="C56" s="24">
        <v>8368</v>
      </c>
      <c r="D56" s="25">
        <v>9143</v>
      </c>
      <c r="E56" s="26">
        <v>679</v>
      </c>
      <c r="F56" s="58">
        <v>637294.44</v>
      </c>
      <c r="G56" s="59">
        <v>5084.84</v>
      </c>
      <c r="H56" s="59">
        <v>0</v>
      </c>
      <c r="I56" s="116">
        <v>892</v>
      </c>
    </row>
    <row r="57" spans="1:9" ht="12" customHeight="1">
      <c r="A57" s="22">
        <v>52</v>
      </c>
      <c r="B57" s="23" t="s">
        <v>66</v>
      </c>
      <c r="C57" s="24">
        <v>824</v>
      </c>
      <c r="D57" s="25">
        <v>2517</v>
      </c>
      <c r="E57" s="26">
        <v>159</v>
      </c>
      <c r="F57" s="58">
        <v>484208.84</v>
      </c>
      <c r="G57" s="59">
        <v>3379.74</v>
      </c>
      <c r="H57" s="59">
        <v>382.87</v>
      </c>
      <c r="I57" s="116">
        <v>274</v>
      </c>
    </row>
    <row r="58" spans="1:9" ht="12" customHeight="1">
      <c r="A58" s="22">
        <v>53</v>
      </c>
      <c r="B58" s="23" t="s">
        <v>67</v>
      </c>
      <c r="C58" s="24">
        <v>3821</v>
      </c>
      <c r="D58" s="25">
        <v>4879</v>
      </c>
      <c r="E58" s="26">
        <v>495</v>
      </c>
      <c r="F58" s="58">
        <v>587506.29</v>
      </c>
      <c r="G58" s="59">
        <v>5289.34</v>
      </c>
      <c r="H58" s="59">
        <v>0</v>
      </c>
      <c r="I58" s="116">
        <v>574</v>
      </c>
    </row>
    <row r="59" spans="1:9" ht="12" customHeight="1">
      <c r="A59" s="22">
        <v>54</v>
      </c>
      <c r="B59" s="23" t="s">
        <v>68</v>
      </c>
      <c r="C59" s="24">
        <v>8701</v>
      </c>
      <c r="D59" s="25">
        <v>11052</v>
      </c>
      <c r="E59" s="26">
        <v>1204</v>
      </c>
      <c r="F59" s="58">
        <v>640875.62</v>
      </c>
      <c r="G59" s="59">
        <v>10243.26</v>
      </c>
      <c r="H59" s="59">
        <v>25725.78</v>
      </c>
      <c r="I59" s="116">
        <v>1476</v>
      </c>
    </row>
    <row r="60" spans="1:9" ht="12" customHeight="1">
      <c r="A60" s="15">
        <v>55</v>
      </c>
      <c r="B60" s="16" t="s">
        <v>69</v>
      </c>
      <c r="C60" s="36">
        <v>285407</v>
      </c>
      <c r="D60" s="37">
        <v>109453</v>
      </c>
      <c r="E60" s="38">
        <v>3441</v>
      </c>
      <c r="F60" s="60">
        <v>391154.01</v>
      </c>
      <c r="G60" s="61">
        <v>0</v>
      </c>
      <c r="H60" s="61">
        <v>2132.78</v>
      </c>
      <c r="I60" s="117">
        <v>6967</v>
      </c>
    </row>
    <row r="61" spans="1:9" ht="12" customHeight="1">
      <c r="A61" s="22">
        <v>56</v>
      </c>
      <c r="B61" s="23" t="s">
        <v>70</v>
      </c>
      <c r="C61" s="24">
        <v>36288</v>
      </c>
      <c r="D61" s="25">
        <v>22409</v>
      </c>
      <c r="E61" s="26">
        <v>1556</v>
      </c>
      <c r="F61" s="58">
        <v>1556792.13</v>
      </c>
      <c r="G61" s="59">
        <v>14348.02</v>
      </c>
      <c r="H61" s="59">
        <v>0</v>
      </c>
      <c r="I61" s="116">
        <v>2008</v>
      </c>
    </row>
    <row r="62" spans="1:9" ht="12" customHeight="1">
      <c r="A62" s="22">
        <v>57</v>
      </c>
      <c r="B62" s="23" t="s">
        <v>71</v>
      </c>
      <c r="C62" s="24">
        <v>763</v>
      </c>
      <c r="D62" s="25">
        <v>1493</v>
      </c>
      <c r="E62" s="26">
        <v>33</v>
      </c>
      <c r="F62" s="58">
        <v>361679.98</v>
      </c>
      <c r="G62" s="59">
        <v>1573.8</v>
      </c>
      <c r="H62" s="59">
        <v>10</v>
      </c>
      <c r="I62" s="116">
        <v>149</v>
      </c>
    </row>
    <row r="63" spans="1:9" ht="12" customHeight="1">
      <c r="A63" s="22">
        <v>58</v>
      </c>
      <c r="B63" s="23" t="s">
        <v>72</v>
      </c>
      <c r="C63" s="24">
        <v>632</v>
      </c>
      <c r="D63" s="25">
        <v>2005</v>
      </c>
      <c r="E63" s="26">
        <v>131</v>
      </c>
      <c r="F63" s="58">
        <v>348887.55</v>
      </c>
      <c r="G63" s="59">
        <v>1110.97</v>
      </c>
      <c r="H63" s="59">
        <v>0</v>
      </c>
      <c r="I63" s="116">
        <v>144</v>
      </c>
    </row>
    <row r="64" spans="1:9" ht="12" customHeight="1">
      <c r="A64" s="22">
        <v>59</v>
      </c>
      <c r="B64" s="23" t="s">
        <v>73</v>
      </c>
      <c r="C64" s="24">
        <v>34876</v>
      </c>
      <c r="D64" s="25">
        <v>17704</v>
      </c>
      <c r="E64" s="26">
        <v>1259</v>
      </c>
      <c r="F64" s="58">
        <v>327434.82</v>
      </c>
      <c r="G64" s="59">
        <v>6848.95</v>
      </c>
      <c r="H64" s="59">
        <v>1258.15</v>
      </c>
      <c r="I64" s="116">
        <v>2525</v>
      </c>
    </row>
    <row r="65" spans="1:9" ht="12" customHeight="1">
      <c r="A65" s="15">
        <v>60</v>
      </c>
      <c r="B65" s="16" t="s">
        <v>74</v>
      </c>
      <c r="C65" s="36">
        <v>539</v>
      </c>
      <c r="D65" s="37">
        <v>1600</v>
      </c>
      <c r="E65" s="38">
        <v>34</v>
      </c>
      <c r="F65" s="60">
        <v>550127.66</v>
      </c>
      <c r="G65" s="61">
        <v>1611.03</v>
      </c>
      <c r="H65" s="61">
        <v>13.63</v>
      </c>
      <c r="I65" s="117">
        <v>95</v>
      </c>
    </row>
    <row r="66" spans="1:9" ht="12" customHeight="1">
      <c r="A66" s="22">
        <v>61</v>
      </c>
      <c r="B66" s="23" t="s">
        <v>75</v>
      </c>
      <c r="C66" s="24">
        <v>7845</v>
      </c>
      <c r="D66" s="25">
        <v>7325</v>
      </c>
      <c r="E66" s="26">
        <v>877</v>
      </c>
      <c r="F66" s="58">
        <v>292270.32</v>
      </c>
      <c r="G66" s="59">
        <v>5362.54</v>
      </c>
      <c r="H66" s="59">
        <v>0</v>
      </c>
      <c r="I66" s="116">
        <v>1039</v>
      </c>
    </row>
    <row r="67" spans="1:9" ht="12" customHeight="1">
      <c r="A67" s="22">
        <v>62</v>
      </c>
      <c r="B67" s="23" t="s">
        <v>76</v>
      </c>
      <c r="C67" s="24">
        <v>5042</v>
      </c>
      <c r="D67" s="25">
        <v>7351</v>
      </c>
      <c r="E67" s="26">
        <v>511</v>
      </c>
      <c r="F67" s="58">
        <v>897876.03</v>
      </c>
      <c r="G67" s="59">
        <v>6477.46</v>
      </c>
      <c r="H67" s="59">
        <v>0</v>
      </c>
      <c r="I67" s="116">
        <v>644</v>
      </c>
    </row>
    <row r="68" spans="1:9" ht="12" customHeight="1">
      <c r="A68" s="22">
        <v>63</v>
      </c>
      <c r="B68" s="23" t="s">
        <v>77</v>
      </c>
      <c r="C68" s="24">
        <v>3735</v>
      </c>
      <c r="D68" s="25">
        <v>4333</v>
      </c>
      <c r="E68" s="26">
        <v>465</v>
      </c>
      <c r="F68" s="58">
        <v>267076.93</v>
      </c>
      <c r="G68" s="59">
        <v>4425.23</v>
      </c>
      <c r="H68" s="59">
        <v>80.32</v>
      </c>
      <c r="I68" s="116">
        <v>577</v>
      </c>
    </row>
    <row r="69" spans="1:9" ht="12" customHeight="1">
      <c r="A69" s="22">
        <v>64</v>
      </c>
      <c r="B69" s="23" t="s">
        <v>78</v>
      </c>
      <c r="C69" s="24">
        <v>7248</v>
      </c>
      <c r="D69" s="25">
        <v>6178</v>
      </c>
      <c r="E69" s="26">
        <v>428</v>
      </c>
      <c r="F69" s="58">
        <v>235619.01</v>
      </c>
      <c r="G69" s="59">
        <v>4684.03</v>
      </c>
      <c r="H69" s="59">
        <v>235.58</v>
      </c>
      <c r="I69" s="116">
        <v>580</v>
      </c>
    </row>
    <row r="70" spans="1:9" ht="12" customHeight="1">
      <c r="A70" s="15">
        <v>65</v>
      </c>
      <c r="B70" s="16" t="s">
        <v>79</v>
      </c>
      <c r="C70" s="36">
        <v>4500</v>
      </c>
      <c r="D70" s="37">
        <v>5598</v>
      </c>
      <c r="E70" s="38">
        <v>883</v>
      </c>
      <c r="F70" s="60">
        <v>348510.47</v>
      </c>
      <c r="G70" s="61">
        <v>7059.28</v>
      </c>
      <c r="H70" s="61">
        <v>42.65</v>
      </c>
      <c r="I70" s="117">
        <v>684</v>
      </c>
    </row>
    <row r="71" spans="1:9" ht="12" customHeight="1">
      <c r="A71" s="22">
        <v>66</v>
      </c>
      <c r="B71" s="23" t="s">
        <v>80</v>
      </c>
      <c r="C71" s="24">
        <v>15740</v>
      </c>
      <c r="D71" s="25">
        <v>11495</v>
      </c>
      <c r="E71" s="26">
        <v>1032</v>
      </c>
      <c r="F71" s="58">
        <v>347556.82</v>
      </c>
      <c r="G71" s="59">
        <v>6796.04</v>
      </c>
      <c r="H71" s="59">
        <v>296.31</v>
      </c>
      <c r="I71" s="116">
        <v>1074</v>
      </c>
    </row>
    <row r="72" spans="1:9" ht="12" customHeight="1">
      <c r="A72" s="22">
        <v>67</v>
      </c>
      <c r="B72" s="23" t="s">
        <v>81</v>
      </c>
      <c r="C72" s="24">
        <v>2773</v>
      </c>
      <c r="D72" s="25">
        <v>4153</v>
      </c>
      <c r="E72" s="26">
        <v>213</v>
      </c>
      <c r="F72" s="58">
        <v>260985.68</v>
      </c>
      <c r="G72" s="59">
        <v>5295.37</v>
      </c>
      <c r="H72" s="59">
        <v>0</v>
      </c>
      <c r="I72" s="116">
        <v>361</v>
      </c>
    </row>
    <row r="73" spans="1:9" ht="12" customHeight="1">
      <c r="A73" s="22">
        <v>68</v>
      </c>
      <c r="B73" s="23" t="s">
        <v>82</v>
      </c>
      <c r="C73" s="24">
        <v>2970</v>
      </c>
      <c r="D73" s="25">
        <v>4519</v>
      </c>
      <c r="E73" s="26">
        <v>241</v>
      </c>
      <c r="F73" s="58">
        <v>547366.3</v>
      </c>
      <c r="G73" s="59">
        <v>9029.34</v>
      </c>
      <c r="H73" s="59">
        <v>339.62</v>
      </c>
      <c r="I73" s="116">
        <v>678</v>
      </c>
    </row>
    <row r="74" spans="1:9" ht="12" customHeight="1">
      <c r="A74" s="22">
        <v>69</v>
      </c>
      <c r="B74" s="23" t="s">
        <v>83</v>
      </c>
      <c r="C74" s="24">
        <v>9188</v>
      </c>
      <c r="D74" s="25">
        <v>7183</v>
      </c>
      <c r="E74" s="26">
        <v>801</v>
      </c>
      <c r="F74" s="58">
        <v>319451.53</v>
      </c>
      <c r="G74" s="59">
        <v>7153.1</v>
      </c>
      <c r="H74" s="59">
        <v>1.8</v>
      </c>
      <c r="I74" s="116">
        <v>1315</v>
      </c>
    </row>
    <row r="75" spans="1:9" ht="12" customHeight="1">
      <c r="A75" s="15">
        <v>70</v>
      </c>
      <c r="B75" s="16" t="s">
        <v>84</v>
      </c>
      <c r="C75" s="36">
        <v>7266</v>
      </c>
      <c r="D75" s="37">
        <v>6240</v>
      </c>
      <c r="E75" s="38">
        <v>177</v>
      </c>
      <c r="F75" s="60">
        <v>347909.99</v>
      </c>
      <c r="G75" s="61">
        <v>7344.56</v>
      </c>
      <c r="H75" s="61">
        <v>0</v>
      </c>
      <c r="I75" s="117">
        <v>1083</v>
      </c>
    </row>
    <row r="76" spans="1:9" ht="12" customHeight="1">
      <c r="A76" s="22">
        <v>71</v>
      </c>
      <c r="B76" s="23" t="s">
        <v>85</v>
      </c>
      <c r="C76" s="24">
        <v>32237</v>
      </c>
      <c r="D76" s="25">
        <v>19451</v>
      </c>
      <c r="E76" s="26">
        <v>668</v>
      </c>
      <c r="F76" s="58">
        <v>390018.33</v>
      </c>
      <c r="G76" s="59">
        <v>8347.28</v>
      </c>
      <c r="H76" s="59">
        <v>150.56</v>
      </c>
      <c r="I76" s="116">
        <v>2501</v>
      </c>
    </row>
    <row r="77" spans="1:9" ht="12" customHeight="1">
      <c r="A77" s="22">
        <v>72</v>
      </c>
      <c r="B77" s="23" t="s">
        <v>86</v>
      </c>
      <c r="C77" s="24">
        <v>5406</v>
      </c>
      <c r="D77" s="25">
        <v>5528</v>
      </c>
      <c r="E77" s="26">
        <v>412</v>
      </c>
      <c r="F77" s="58">
        <v>264171.39</v>
      </c>
      <c r="G77" s="59">
        <v>5453.45</v>
      </c>
      <c r="H77" s="59">
        <v>13.46</v>
      </c>
      <c r="I77" s="116">
        <v>958</v>
      </c>
    </row>
    <row r="78" spans="1:9" ht="12" customHeight="1">
      <c r="A78" s="22">
        <v>73</v>
      </c>
      <c r="B78" s="23" t="s">
        <v>87</v>
      </c>
      <c r="C78" s="24">
        <v>11055</v>
      </c>
      <c r="D78" s="25">
        <v>8237</v>
      </c>
      <c r="E78" s="26">
        <v>823</v>
      </c>
      <c r="F78" s="58">
        <v>436512.94</v>
      </c>
      <c r="G78" s="59">
        <v>6863.97</v>
      </c>
      <c r="H78" s="59">
        <v>0</v>
      </c>
      <c r="I78" s="116">
        <v>893</v>
      </c>
    </row>
    <row r="79" spans="1:9" ht="12" customHeight="1">
      <c r="A79" s="22">
        <v>74</v>
      </c>
      <c r="B79" s="23" t="s">
        <v>88</v>
      </c>
      <c r="C79" s="24">
        <v>8363</v>
      </c>
      <c r="D79" s="25">
        <v>9037</v>
      </c>
      <c r="E79" s="26">
        <v>806</v>
      </c>
      <c r="F79" s="58">
        <v>324973.04</v>
      </c>
      <c r="G79" s="59">
        <v>5545.83</v>
      </c>
      <c r="H79" s="59">
        <v>3289.37</v>
      </c>
      <c r="I79" s="116">
        <v>623</v>
      </c>
    </row>
    <row r="80" spans="1:9" ht="12" customHeight="1">
      <c r="A80" s="15">
        <v>75</v>
      </c>
      <c r="B80" s="16" t="s">
        <v>89</v>
      </c>
      <c r="C80" s="36">
        <v>1526</v>
      </c>
      <c r="D80" s="37">
        <v>3053</v>
      </c>
      <c r="E80" s="38">
        <v>247</v>
      </c>
      <c r="F80" s="60">
        <v>627444.5</v>
      </c>
      <c r="G80" s="61">
        <v>3117.43</v>
      </c>
      <c r="H80" s="61">
        <v>5207.84</v>
      </c>
      <c r="I80" s="117">
        <v>336</v>
      </c>
    </row>
    <row r="81" spans="1:9" ht="12" customHeight="1">
      <c r="A81" s="22">
        <v>76</v>
      </c>
      <c r="B81" s="23" t="s">
        <v>90</v>
      </c>
      <c r="C81" s="24">
        <v>14200</v>
      </c>
      <c r="D81" s="25">
        <v>9839</v>
      </c>
      <c r="E81" s="26">
        <v>1001</v>
      </c>
      <c r="F81" s="58">
        <v>341419.74</v>
      </c>
      <c r="G81" s="59">
        <v>7481.16</v>
      </c>
      <c r="H81" s="59">
        <v>211.56</v>
      </c>
      <c r="I81" s="116">
        <v>1191</v>
      </c>
    </row>
    <row r="82" spans="1:9" ht="12" customHeight="1">
      <c r="A82" s="22">
        <v>77</v>
      </c>
      <c r="B82" s="23" t="s">
        <v>91</v>
      </c>
      <c r="C82" s="24">
        <v>158840</v>
      </c>
      <c r="D82" s="25">
        <v>62129</v>
      </c>
      <c r="E82" s="26">
        <v>2365</v>
      </c>
      <c r="F82" s="58">
        <v>85548.45</v>
      </c>
      <c r="G82" s="59">
        <v>1.56</v>
      </c>
      <c r="H82" s="59">
        <v>590.19</v>
      </c>
      <c r="I82" s="116">
        <v>3384</v>
      </c>
    </row>
    <row r="83" spans="1:9" ht="12" customHeight="1">
      <c r="A83" s="22">
        <v>78</v>
      </c>
      <c r="B83" s="23" t="s">
        <v>92</v>
      </c>
      <c r="C83" s="24">
        <v>20780</v>
      </c>
      <c r="D83" s="25">
        <v>16030</v>
      </c>
      <c r="E83" s="26">
        <v>1007</v>
      </c>
      <c r="F83" s="58">
        <v>416866.4</v>
      </c>
      <c r="G83" s="59">
        <v>9024.14</v>
      </c>
      <c r="H83" s="59">
        <v>0</v>
      </c>
      <c r="I83" s="116">
        <v>1586</v>
      </c>
    </row>
    <row r="84" spans="1:9" ht="12" customHeight="1">
      <c r="A84" s="22">
        <v>79</v>
      </c>
      <c r="B84" s="23" t="s">
        <v>93</v>
      </c>
      <c r="C84" s="24">
        <v>36970</v>
      </c>
      <c r="D84" s="25">
        <v>21657</v>
      </c>
      <c r="E84" s="26">
        <v>1338</v>
      </c>
      <c r="F84" s="58">
        <v>411380.2</v>
      </c>
      <c r="G84" s="59">
        <v>6146.12</v>
      </c>
      <c r="H84" s="59">
        <v>0</v>
      </c>
      <c r="I84" s="116">
        <v>1780</v>
      </c>
    </row>
    <row r="85" spans="1:9" ht="12" customHeight="1">
      <c r="A85" s="15">
        <v>80</v>
      </c>
      <c r="B85" s="16" t="s">
        <v>94</v>
      </c>
      <c r="C85" s="36">
        <v>16750</v>
      </c>
      <c r="D85" s="37">
        <v>10292</v>
      </c>
      <c r="E85" s="38">
        <v>112</v>
      </c>
      <c r="F85" s="60">
        <v>326951.54</v>
      </c>
      <c r="G85" s="61">
        <v>6608.19</v>
      </c>
      <c r="H85" s="61">
        <v>68.9</v>
      </c>
      <c r="I85" s="117">
        <v>1643</v>
      </c>
    </row>
    <row r="86" spans="1:9" ht="12" customHeight="1">
      <c r="A86" s="22">
        <v>81</v>
      </c>
      <c r="B86" s="23" t="s">
        <v>95</v>
      </c>
      <c r="C86" s="24">
        <v>5469</v>
      </c>
      <c r="D86" s="25">
        <v>8059</v>
      </c>
      <c r="E86" s="26">
        <v>746</v>
      </c>
      <c r="F86" s="58">
        <v>1548340.8</v>
      </c>
      <c r="G86" s="59">
        <v>6295.96</v>
      </c>
      <c r="H86" s="59">
        <v>0</v>
      </c>
      <c r="I86" s="116">
        <v>786</v>
      </c>
    </row>
    <row r="87" spans="1:9" ht="12" customHeight="1">
      <c r="A87" s="22">
        <v>82</v>
      </c>
      <c r="B87" s="23" t="s">
        <v>96</v>
      </c>
      <c r="C87" s="24">
        <v>3152</v>
      </c>
      <c r="D87" s="25">
        <v>3778</v>
      </c>
      <c r="E87" s="26">
        <v>531</v>
      </c>
      <c r="F87" s="58">
        <v>340390.86</v>
      </c>
      <c r="G87" s="59">
        <v>5274.33</v>
      </c>
      <c r="H87" s="59">
        <v>0</v>
      </c>
      <c r="I87" s="116">
        <v>612</v>
      </c>
    </row>
    <row r="88" spans="1:9" ht="12" customHeight="1">
      <c r="A88" s="22">
        <v>83</v>
      </c>
      <c r="B88" s="23" t="s">
        <v>97</v>
      </c>
      <c r="C88" s="24">
        <v>1311</v>
      </c>
      <c r="D88" s="25">
        <v>4429</v>
      </c>
      <c r="E88" s="26">
        <v>291</v>
      </c>
      <c r="F88" s="58">
        <v>1197042.38</v>
      </c>
      <c r="G88" s="59">
        <v>5503.02</v>
      </c>
      <c r="H88" s="59">
        <v>0</v>
      </c>
      <c r="I88" s="116">
        <v>367</v>
      </c>
    </row>
    <row r="89" spans="1:9" ht="12" customHeight="1">
      <c r="A89" s="22">
        <v>84</v>
      </c>
      <c r="B89" s="23" t="s">
        <v>98</v>
      </c>
      <c r="C89" s="24">
        <v>6129</v>
      </c>
      <c r="D89" s="25">
        <v>5584</v>
      </c>
      <c r="E89" s="26">
        <v>327</v>
      </c>
      <c r="F89" s="58">
        <v>255337.84</v>
      </c>
      <c r="G89" s="59">
        <v>4795.09</v>
      </c>
      <c r="H89" s="59">
        <v>0</v>
      </c>
      <c r="I89" s="116">
        <v>645</v>
      </c>
    </row>
    <row r="90" spans="1:9" ht="12" customHeight="1">
      <c r="A90" s="15">
        <v>85</v>
      </c>
      <c r="B90" s="16" t="s">
        <v>99</v>
      </c>
      <c r="C90" s="36">
        <v>5228</v>
      </c>
      <c r="D90" s="37">
        <v>6308</v>
      </c>
      <c r="E90" s="38">
        <v>449</v>
      </c>
      <c r="F90" s="60">
        <v>345543.41</v>
      </c>
      <c r="G90" s="61">
        <v>7063.38</v>
      </c>
      <c r="H90" s="61">
        <v>0</v>
      </c>
      <c r="I90" s="117">
        <v>1066</v>
      </c>
    </row>
    <row r="91" spans="1:9" ht="12" customHeight="1">
      <c r="A91" s="22">
        <v>86</v>
      </c>
      <c r="B91" s="23" t="s">
        <v>100</v>
      </c>
      <c r="C91" s="24">
        <v>647</v>
      </c>
      <c r="D91" s="25">
        <v>1698</v>
      </c>
      <c r="E91" s="26">
        <v>56</v>
      </c>
      <c r="F91" s="58">
        <v>373865.78</v>
      </c>
      <c r="G91" s="59">
        <v>1435.3</v>
      </c>
      <c r="H91" s="59">
        <v>0</v>
      </c>
      <c r="I91" s="116">
        <v>107</v>
      </c>
    </row>
    <row r="92" spans="1:9" ht="12" customHeight="1">
      <c r="A92" s="22">
        <v>87</v>
      </c>
      <c r="B92" s="23" t="s">
        <v>101</v>
      </c>
      <c r="C92" s="24">
        <v>6940</v>
      </c>
      <c r="D92" s="25">
        <v>4443</v>
      </c>
      <c r="E92" s="26">
        <v>1308</v>
      </c>
      <c r="F92" s="58">
        <v>182157.2</v>
      </c>
      <c r="G92" s="59">
        <v>3554.29</v>
      </c>
      <c r="H92" s="59">
        <v>55.57</v>
      </c>
      <c r="I92" s="116">
        <v>504</v>
      </c>
    </row>
    <row r="93" spans="1:9" ht="12" customHeight="1">
      <c r="A93" s="22">
        <v>88</v>
      </c>
      <c r="B93" s="23" t="s">
        <v>102</v>
      </c>
      <c r="C93" s="24">
        <v>4260</v>
      </c>
      <c r="D93" s="25">
        <v>4269</v>
      </c>
      <c r="E93" s="26">
        <v>495</v>
      </c>
      <c r="F93" s="58">
        <v>345925.7</v>
      </c>
      <c r="G93" s="59">
        <v>5002.02</v>
      </c>
      <c r="H93" s="59">
        <v>6753.22</v>
      </c>
      <c r="I93" s="116">
        <v>709</v>
      </c>
    </row>
    <row r="94" spans="1:9" ht="12" customHeight="1">
      <c r="A94" s="22">
        <v>89</v>
      </c>
      <c r="B94" s="23" t="s">
        <v>103</v>
      </c>
      <c r="C94" s="24">
        <v>20234</v>
      </c>
      <c r="D94" s="25">
        <v>12360</v>
      </c>
      <c r="E94" s="26">
        <v>627</v>
      </c>
      <c r="F94" s="58">
        <v>212851.02</v>
      </c>
      <c r="G94" s="59">
        <v>3549.73</v>
      </c>
      <c r="H94" s="59">
        <v>641</v>
      </c>
      <c r="I94" s="116">
        <v>1026</v>
      </c>
    </row>
    <row r="95" spans="1:9" ht="12" customHeight="1">
      <c r="A95" s="15">
        <v>90</v>
      </c>
      <c r="B95" s="16" t="s">
        <v>104</v>
      </c>
      <c r="C95" s="36">
        <v>9595</v>
      </c>
      <c r="D95" s="37">
        <v>6243</v>
      </c>
      <c r="E95" s="38">
        <v>353</v>
      </c>
      <c r="F95" s="60">
        <v>262416.15</v>
      </c>
      <c r="G95" s="61">
        <v>5931.5</v>
      </c>
      <c r="H95" s="61">
        <v>0</v>
      </c>
      <c r="I95" s="117">
        <v>962</v>
      </c>
    </row>
    <row r="96" spans="1:9" ht="12" customHeight="1">
      <c r="A96" s="22">
        <v>91</v>
      </c>
      <c r="B96" s="23" t="s">
        <v>105</v>
      </c>
      <c r="C96" s="24">
        <v>3812</v>
      </c>
      <c r="D96" s="25">
        <v>4377</v>
      </c>
      <c r="E96" s="26">
        <v>223</v>
      </c>
      <c r="F96" s="58">
        <v>350379.24</v>
      </c>
      <c r="G96" s="59">
        <v>7763.31</v>
      </c>
      <c r="H96" s="59">
        <v>1218.5</v>
      </c>
      <c r="I96" s="116">
        <v>520</v>
      </c>
    </row>
    <row r="97" spans="1:9" ht="12" customHeight="1">
      <c r="A97" s="22">
        <v>92</v>
      </c>
      <c r="B97" s="23" t="s">
        <v>106</v>
      </c>
      <c r="C97" s="24">
        <v>818</v>
      </c>
      <c r="D97" s="25">
        <v>1908</v>
      </c>
      <c r="E97" s="26">
        <v>85</v>
      </c>
      <c r="F97" s="58">
        <v>360322.22</v>
      </c>
      <c r="G97" s="59">
        <v>1912.94</v>
      </c>
      <c r="H97" s="59">
        <v>0</v>
      </c>
      <c r="I97" s="116">
        <v>277</v>
      </c>
    </row>
    <row r="98" spans="1:9" ht="12" customHeight="1" thickBot="1">
      <c r="A98" s="22">
        <v>93</v>
      </c>
      <c r="B98" s="23" t="s">
        <v>107</v>
      </c>
      <c r="C98" s="24">
        <v>13665</v>
      </c>
      <c r="D98" s="25">
        <v>10073</v>
      </c>
      <c r="E98" s="26">
        <v>544</v>
      </c>
      <c r="F98" s="58">
        <v>339466.96</v>
      </c>
      <c r="G98" s="59">
        <v>7931.53</v>
      </c>
      <c r="H98" s="59">
        <v>942.89</v>
      </c>
      <c r="I98" s="116">
        <v>1858</v>
      </c>
    </row>
    <row r="99" spans="1:9" s="2" customFormat="1" ht="12" customHeight="1" thickTop="1">
      <c r="A99" s="70"/>
      <c r="B99" s="69" t="s">
        <v>108</v>
      </c>
      <c r="C99" s="68">
        <f aca="true" t="shared" si="0" ref="C99:I99">SUM(C6:C98)</f>
        <v>1826341</v>
      </c>
      <c r="D99" s="68">
        <f t="shared" si="0"/>
        <v>1067705</v>
      </c>
      <c r="E99" s="68">
        <f t="shared" si="0"/>
        <v>63992</v>
      </c>
      <c r="F99" s="81">
        <f t="shared" si="0"/>
        <v>45988278.380000025</v>
      </c>
      <c r="G99" s="81">
        <f t="shared" si="0"/>
        <v>546560.2400000001</v>
      </c>
      <c r="H99" s="67">
        <f t="shared" si="0"/>
        <v>112307.61</v>
      </c>
      <c r="I99" s="66">
        <f t="shared" si="0"/>
        <v>103825</v>
      </c>
    </row>
    <row r="100" spans="1:8" ht="12.75" customHeight="1">
      <c r="A100" s="48"/>
      <c r="B100" s="46"/>
      <c r="C100" s="4"/>
      <c r="D100" s="20"/>
      <c r="E100" s="20"/>
      <c r="F100" s="7"/>
      <c r="G100" s="13"/>
      <c r="H100" s="13"/>
    </row>
    <row r="101" spans="1:2" ht="12.75" customHeight="1">
      <c r="A101" s="45"/>
      <c r="B101" s="47"/>
    </row>
  </sheetData>
  <sheetProtection/>
  <mergeCells count="3">
    <mergeCell ref="A4:B4"/>
    <mergeCell ref="A5:B5"/>
    <mergeCell ref="C3:H3"/>
  </mergeCells>
  <printOptions horizontalCentered="1" verticalCentered="1"/>
  <pageMargins left="0.25" right="0.25" top="0.2" bottom="0.6" header="0" footer="0.25"/>
  <pageSetup fitToHeight="1" fitToWidth="1" horizontalDpi="4800" verticalDpi="4800" orientation="portrait" scale="63" r:id="rId1"/>
  <headerFooter alignWithMargins="0">
    <oddFooter>&amp;C&amp;"Times New Roman,Regular"Nebraska Department of Revenue, Property Assessment Division 2017 Annual Report&amp;R&amp;"Times New Roman,Regular"Table 20, Page 195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F47" sqref="F47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0.140625" style="1" bestFit="1" customWidth="1"/>
    <col min="4" max="4" width="9.8515625" style="1" bestFit="1" customWidth="1"/>
    <col min="5" max="5" width="11.8515625" style="1" bestFit="1" customWidth="1"/>
    <col min="6" max="6" width="11.421875" style="1" bestFit="1" customWidth="1"/>
    <col min="7" max="7" width="10.140625" style="1" bestFit="1" customWidth="1"/>
    <col min="8" max="8" width="9.57421875" style="1" bestFit="1" customWidth="1"/>
    <col min="9" max="9" width="11.8515625" style="1" bestFit="1" customWidth="1"/>
    <col min="10" max="10" width="12.140625" style="1" customWidth="1"/>
  </cols>
  <sheetData>
    <row r="1" spans="1:10" s="13" customFormat="1" ht="15.75">
      <c r="A1" s="50" t="s">
        <v>152</v>
      </c>
      <c r="B1" s="51"/>
      <c r="C1" s="52"/>
      <c r="D1" s="53"/>
      <c r="E1" s="53"/>
      <c r="F1" s="54"/>
      <c r="G1" s="53"/>
      <c r="H1" s="53"/>
      <c r="I1" s="53"/>
      <c r="J1" s="53"/>
    </row>
    <row r="2" spans="1:10" ht="6.75" customHeight="1">
      <c r="A2" s="3"/>
      <c r="B2" s="4"/>
      <c r="C2" s="21"/>
      <c r="D2" s="6"/>
      <c r="E2" s="6"/>
      <c r="F2" s="9"/>
      <c r="G2" s="6"/>
      <c r="H2" s="6"/>
      <c r="J2" s="6"/>
    </row>
    <row r="3" spans="1:10" ht="12.75" customHeight="1">
      <c r="A3" s="11"/>
      <c r="B3" s="12"/>
      <c r="C3" s="64" t="s">
        <v>0</v>
      </c>
      <c r="D3" s="82" t="s">
        <v>0</v>
      </c>
      <c r="E3" s="133" t="s">
        <v>131</v>
      </c>
      <c r="F3" s="83" t="s">
        <v>1</v>
      </c>
      <c r="G3" s="82" t="s">
        <v>2</v>
      </c>
      <c r="H3" s="82" t="s">
        <v>2</v>
      </c>
      <c r="I3" s="133" t="s">
        <v>132</v>
      </c>
      <c r="J3" s="83" t="s">
        <v>1</v>
      </c>
    </row>
    <row r="4" spans="1:10" ht="12.75" customHeight="1">
      <c r="A4" s="129" t="s">
        <v>112</v>
      </c>
      <c r="B4" s="130"/>
      <c r="C4" s="65" t="s">
        <v>7</v>
      </c>
      <c r="D4" s="84" t="s">
        <v>8</v>
      </c>
      <c r="E4" s="134"/>
      <c r="F4" s="85" t="s">
        <v>0</v>
      </c>
      <c r="G4" s="84" t="s">
        <v>7</v>
      </c>
      <c r="H4" s="84" t="s">
        <v>8</v>
      </c>
      <c r="I4" s="134"/>
      <c r="J4" s="85" t="s">
        <v>2</v>
      </c>
    </row>
    <row r="5" spans="1:10" ht="12.75" customHeight="1">
      <c r="A5" s="131" t="s">
        <v>113</v>
      </c>
      <c r="B5" s="132"/>
      <c r="C5" s="108" t="s">
        <v>11</v>
      </c>
      <c r="D5" s="86" t="s">
        <v>11</v>
      </c>
      <c r="E5" s="135"/>
      <c r="F5" s="87" t="s">
        <v>13</v>
      </c>
      <c r="G5" s="86" t="s">
        <v>11</v>
      </c>
      <c r="H5" s="86" t="s">
        <v>11</v>
      </c>
      <c r="I5" s="135"/>
      <c r="J5" s="87" t="s">
        <v>13</v>
      </c>
    </row>
    <row r="6" spans="1:10" ht="12" customHeight="1">
      <c r="A6" s="22">
        <v>1</v>
      </c>
      <c r="B6" s="23" t="s">
        <v>15</v>
      </c>
      <c r="C6" s="26">
        <v>830</v>
      </c>
      <c r="D6" s="28">
        <v>10700</v>
      </c>
      <c r="E6" s="28">
        <v>10700</v>
      </c>
      <c r="F6" s="29">
        <v>11530</v>
      </c>
      <c r="G6" s="28">
        <v>5</v>
      </c>
      <c r="H6" s="28">
        <v>1</v>
      </c>
      <c r="I6" s="28">
        <v>1</v>
      </c>
      <c r="J6" s="29">
        <v>6</v>
      </c>
    </row>
    <row r="7" spans="1:10" ht="12" customHeight="1">
      <c r="A7" s="22">
        <v>2</v>
      </c>
      <c r="B7" s="23" t="s">
        <v>16</v>
      </c>
      <c r="C7" s="26">
        <v>371</v>
      </c>
      <c r="D7" s="28">
        <v>2194</v>
      </c>
      <c r="E7" s="28">
        <v>2208</v>
      </c>
      <c r="F7" s="29">
        <v>2579</v>
      </c>
      <c r="G7" s="28">
        <v>26</v>
      </c>
      <c r="H7" s="28">
        <v>17</v>
      </c>
      <c r="I7" s="28">
        <v>22</v>
      </c>
      <c r="J7" s="29">
        <v>48</v>
      </c>
    </row>
    <row r="8" spans="1:10" ht="12" customHeight="1">
      <c r="A8" s="22">
        <v>3</v>
      </c>
      <c r="B8" s="23" t="s">
        <v>17</v>
      </c>
      <c r="C8" s="26">
        <v>22</v>
      </c>
      <c r="D8" s="28">
        <v>98</v>
      </c>
      <c r="E8" s="28">
        <v>104</v>
      </c>
      <c r="F8" s="29">
        <v>126</v>
      </c>
      <c r="G8" s="28">
        <v>0</v>
      </c>
      <c r="H8" s="28">
        <v>0</v>
      </c>
      <c r="I8" s="28">
        <v>0</v>
      </c>
      <c r="J8" s="29">
        <v>0</v>
      </c>
    </row>
    <row r="9" spans="1:10" ht="12" customHeight="1">
      <c r="A9" s="22">
        <v>4</v>
      </c>
      <c r="B9" s="23" t="s">
        <v>18</v>
      </c>
      <c r="C9" s="26">
        <v>71</v>
      </c>
      <c r="D9" s="28">
        <v>90</v>
      </c>
      <c r="E9" s="28">
        <v>93</v>
      </c>
      <c r="F9" s="29">
        <v>164</v>
      </c>
      <c r="G9" s="28">
        <v>0</v>
      </c>
      <c r="H9" s="28">
        <v>0</v>
      </c>
      <c r="I9" s="28">
        <v>0</v>
      </c>
      <c r="J9" s="29">
        <v>0</v>
      </c>
    </row>
    <row r="10" spans="1:10" ht="12" customHeight="1">
      <c r="A10" s="15">
        <v>5</v>
      </c>
      <c r="B10" s="16" t="s">
        <v>19</v>
      </c>
      <c r="C10" s="38">
        <v>73</v>
      </c>
      <c r="D10" s="17">
        <v>134</v>
      </c>
      <c r="E10" s="17">
        <v>138</v>
      </c>
      <c r="F10" s="40">
        <v>211</v>
      </c>
      <c r="G10" s="17">
        <v>0</v>
      </c>
      <c r="H10" s="17">
        <v>0</v>
      </c>
      <c r="I10" s="17">
        <v>0</v>
      </c>
      <c r="J10" s="40">
        <v>0</v>
      </c>
    </row>
    <row r="11" spans="1:10" ht="12" customHeight="1">
      <c r="A11" s="22">
        <v>6</v>
      </c>
      <c r="B11" s="23" t="s">
        <v>20</v>
      </c>
      <c r="C11" s="26">
        <v>365</v>
      </c>
      <c r="D11" s="28">
        <v>1885</v>
      </c>
      <c r="E11" s="28">
        <v>1902</v>
      </c>
      <c r="F11" s="29">
        <v>2267</v>
      </c>
      <c r="G11" s="28">
        <v>0</v>
      </c>
      <c r="H11" s="28">
        <v>0</v>
      </c>
      <c r="I11" s="28">
        <v>0</v>
      </c>
      <c r="J11" s="29">
        <v>0</v>
      </c>
    </row>
    <row r="12" spans="1:10" ht="12" customHeight="1">
      <c r="A12" s="22">
        <v>7</v>
      </c>
      <c r="B12" s="23" t="s">
        <v>21</v>
      </c>
      <c r="C12" s="26">
        <v>757</v>
      </c>
      <c r="D12" s="28">
        <v>3600</v>
      </c>
      <c r="E12" s="28">
        <v>4069</v>
      </c>
      <c r="F12" s="29">
        <v>4826</v>
      </c>
      <c r="G12" s="28">
        <v>0</v>
      </c>
      <c r="H12" s="28">
        <v>3</v>
      </c>
      <c r="I12" s="28">
        <v>3</v>
      </c>
      <c r="J12" s="29">
        <v>3</v>
      </c>
    </row>
    <row r="13" spans="1:10" ht="12" customHeight="1">
      <c r="A13" s="22">
        <v>8</v>
      </c>
      <c r="B13" s="23" t="s">
        <v>22</v>
      </c>
      <c r="C13" s="26">
        <v>318</v>
      </c>
      <c r="D13" s="28">
        <v>758</v>
      </c>
      <c r="E13" s="28">
        <v>776</v>
      </c>
      <c r="F13" s="29">
        <v>1094</v>
      </c>
      <c r="G13" s="28">
        <v>16</v>
      </c>
      <c r="H13" s="28">
        <v>39</v>
      </c>
      <c r="I13" s="28">
        <v>127</v>
      </c>
      <c r="J13" s="29">
        <v>143</v>
      </c>
    </row>
    <row r="14" spans="1:10" ht="12" customHeight="1">
      <c r="A14" s="22">
        <v>9</v>
      </c>
      <c r="B14" s="23" t="s">
        <v>23</v>
      </c>
      <c r="C14" s="26">
        <v>244</v>
      </c>
      <c r="D14" s="28">
        <v>1312</v>
      </c>
      <c r="E14" s="28">
        <v>1338</v>
      </c>
      <c r="F14" s="29">
        <v>1582</v>
      </c>
      <c r="G14" s="28">
        <v>34</v>
      </c>
      <c r="H14" s="28">
        <v>70</v>
      </c>
      <c r="I14" s="28">
        <v>88</v>
      </c>
      <c r="J14" s="29">
        <v>122</v>
      </c>
    </row>
    <row r="15" spans="1:10" ht="12" customHeight="1">
      <c r="A15" s="15">
        <v>10</v>
      </c>
      <c r="B15" s="16" t="s">
        <v>24</v>
      </c>
      <c r="C15" s="38">
        <v>1266</v>
      </c>
      <c r="D15" s="17">
        <v>13551</v>
      </c>
      <c r="E15" s="17">
        <v>14813</v>
      </c>
      <c r="F15" s="40">
        <v>16079</v>
      </c>
      <c r="G15" s="17">
        <v>64</v>
      </c>
      <c r="H15" s="17">
        <v>16</v>
      </c>
      <c r="I15" s="17">
        <v>16</v>
      </c>
      <c r="J15" s="40">
        <v>80</v>
      </c>
    </row>
    <row r="16" spans="1:10" ht="12" customHeight="1">
      <c r="A16" s="22">
        <v>11</v>
      </c>
      <c r="B16" s="23" t="s">
        <v>25</v>
      </c>
      <c r="C16" s="26">
        <v>440</v>
      </c>
      <c r="D16" s="28">
        <v>2590</v>
      </c>
      <c r="E16" s="28">
        <v>2692</v>
      </c>
      <c r="F16" s="29">
        <v>3132</v>
      </c>
      <c r="G16" s="28">
        <v>2</v>
      </c>
      <c r="H16" s="28">
        <v>6</v>
      </c>
      <c r="I16" s="28">
        <v>120</v>
      </c>
      <c r="J16" s="29">
        <v>122</v>
      </c>
    </row>
    <row r="17" spans="1:10" ht="12" customHeight="1">
      <c r="A17" s="22">
        <v>12</v>
      </c>
      <c r="B17" s="23" t="s">
        <v>26</v>
      </c>
      <c r="C17" s="26">
        <v>303</v>
      </c>
      <c r="D17" s="28">
        <v>2736</v>
      </c>
      <c r="E17" s="28">
        <v>2873</v>
      </c>
      <c r="F17" s="29">
        <v>3176</v>
      </c>
      <c r="G17" s="28">
        <v>34</v>
      </c>
      <c r="H17" s="28">
        <v>43</v>
      </c>
      <c r="I17" s="28">
        <v>250</v>
      </c>
      <c r="J17" s="29">
        <v>284</v>
      </c>
    </row>
    <row r="18" spans="1:10" ht="12" customHeight="1">
      <c r="A18" s="22">
        <v>13</v>
      </c>
      <c r="B18" s="23" t="s">
        <v>27</v>
      </c>
      <c r="C18" s="26">
        <v>2462</v>
      </c>
      <c r="D18" s="28">
        <v>9806</v>
      </c>
      <c r="E18" s="28">
        <v>10214</v>
      </c>
      <c r="F18" s="29">
        <v>12676</v>
      </c>
      <c r="G18" s="28">
        <v>203</v>
      </c>
      <c r="H18" s="28">
        <v>41</v>
      </c>
      <c r="I18" s="28">
        <v>49</v>
      </c>
      <c r="J18" s="29">
        <v>252</v>
      </c>
    </row>
    <row r="19" spans="1:10" ht="12" customHeight="1">
      <c r="A19" s="22">
        <v>14</v>
      </c>
      <c r="B19" s="23" t="s">
        <v>28</v>
      </c>
      <c r="C19" s="26">
        <v>921</v>
      </c>
      <c r="D19" s="28">
        <v>2603</v>
      </c>
      <c r="E19" s="28">
        <v>2639</v>
      </c>
      <c r="F19" s="29">
        <v>3560</v>
      </c>
      <c r="G19" s="28">
        <v>97</v>
      </c>
      <c r="H19" s="28">
        <v>154</v>
      </c>
      <c r="I19" s="28">
        <v>246</v>
      </c>
      <c r="J19" s="29">
        <v>343</v>
      </c>
    </row>
    <row r="20" spans="1:10" ht="12" customHeight="1">
      <c r="A20" s="15">
        <v>15</v>
      </c>
      <c r="B20" s="16" t="s">
        <v>29</v>
      </c>
      <c r="C20" s="38">
        <v>202</v>
      </c>
      <c r="D20" s="17">
        <v>1389</v>
      </c>
      <c r="E20" s="17">
        <v>1535</v>
      </c>
      <c r="F20" s="40">
        <v>1737</v>
      </c>
      <c r="G20" s="17">
        <v>1</v>
      </c>
      <c r="H20" s="17">
        <v>0</v>
      </c>
      <c r="I20" s="17">
        <v>27</v>
      </c>
      <c r="J20" s="40">
        <v>28</v>
      </c>
    </row>
    <row r="21" spans="1:10" ht="12" customHeight="1">
      <c r="A21" s="22">
        <v>16</v>
      </c>
      <c r="B21" s="23" t="s">
        <v>30</v>
      </c>
      <c r="C21" s="26">
        <v>817</v>
      </c>
      <c r="D21" s="28">
        <v>1777</v>
      </c>
      <c r="E21" s="28">
        <v>1842</v>
      </c>
      <c r="F21" s="29">
        <v>2659</v>
      </c>
      <c r="G21" s="28">
        <v>0</v>
      </c>
      <c r="H21" s="28">
        <v>0</v>
      </c>
      <c r="I21" s="28">
        <v>0</v>
      </c>
      <c r="J21" s="29">
        <v>0</v>
      </c>
    </row>
    <row r="22" spans="1:10" ht="12" customHeight="1">
      <c r="A22" s="22">
        <v>17</v>
      </c>
      <c r="B22" s="23" t="s">
        <v>31</v>
      </c>
      <c r="C22" s="26">
        <v>700</v>
      </c>
      <c r="D22" s="28">
        <v>3636</v>
      </c>
      <c r="E22" s="28">
        <v>3809</v>
      </c>
      <c r="F22" s="29">
        <v>4509</v>
      </c>
      <c r="G22" s="28">
        <v>0</v>
      </c>
      <c r="H22" s="28">
        <v>0</v>
      </c>
      <c r="I22" s="28">
        <v>0</v>
      </c>
      <c r="J22" s="29">
        <v>0</v>
      </c>
    </row>
    <row r="23" spans="1:10" ht="12" customHeight="1">
      <c r="A23" s="22">
        <v>18</v>
      </c>
      <c r="B23" s="23" t="s">
        <v>32</v>
      </c>
      <c r="C23" s="26">
        <v>903</v>
      </c>
      <c r="D23" s="28">
        <v>2670</v>
      </c>
      <c r="E23" s="28">
        <v>2714</v>
      </c>
      <c r="F23" s="29">
        <v>3617</v>
      </c>
      <c r="G23" s="28">
        <v>6</v>
      </c>
      <c r="H23" s="28">
        <v>1</v>
      </c>
      <c r="I23" s="28">
        <v>1</v>
      </c>
      <c r="J23" s="29">
        <v>7</v>
      </c>
    </row>
    <row r="24" spans="1:10" ht="12" customHeight="1">
      <c r="A24" s="22">
        <v>19</v>
      </c>
      <c r="B24" s="23" t="s">
        <v>33</v>
      </c>
      <c r="C24" s="26">
        <v>616</v>
      </c>
      <c r="D24" s="28">
        <v>2851</v>
      </c>
      <c r="E24" s="28">
        <v>3057</v>
      </c>
      <c r="F24" s="29">
        <v>3673</v>
      </c>
      <c r="G24" s="28">
        <v>32</v>
      </c>
      <c r="H24" s="28">
        <v>62</v>
      </c>
      <c r="I24" s="28">
        <v>115</v>
      </c>
      <c r="J24" s="29">
        <v>147</v>
      </c>
    </row>
    <row r="25" spans="1:10" ht="12" customHeight="1">
      <c r="A25" s="15">
        <v>20</v>
      </c>
      <c r="B25" s="16" t="s">
        <v>34</v>
      </c>
      <c r="C25" s="38">
        <v>651</v>
      </c>
      <c r="D25" s="17">
        <v>2645</v>
      </c>
      <c r="E25" s="17">
        <v>2721</v>
      </c>
      <c r="F25" s="40">
        <v>3372</v>
      </c>
      <c r="G25" s="17">
        <v>23</v>
      </c>
      <c r="H25" s="17">
        <v>17</v>
      </c>
      <c r="I25" s="17">
        <v>40</v>
      </c>
      <c r="J25" s="40">
        <v>63</v>
      </c>
    </row>
    <row r="26" spans="1:10" ht="12" customHeight="1">
      <c r="A26" s="22">
        <v>21</v>
      </c>
      <c r="B26" s="23" t="s">
        <v>35</v>
      </c>
      <c r="C26" s="26">
        <v>841</v>
      </c>
      <c r="D26" s="28">
        <v>3792</v>
      </c>
      <c r="E26" s="28">
        <v>3857</v>
      </c>
      <c r="F26" s="29">
        <v>4698</v>
      </c>
      <c r="G26" s="28">
        <v>0</v>
      </c>
      <c r="H26" s="28">
        <v>0</v>
      </c>
      <c r="I26" s="28">
        <v>0</v>
      </c>
      <c r="J26" s="29">
        <v>0</v>
      </c>
    </row>
    <row r="27" spans="1:10" ht="12" customHeight="1">
      <c r="A27" s="22">
        <v>22</v>
      </c>
      <c r="B27" s="23" t="s">
        <v>36</v>
      </c>
      <c r="C27" s="26">
        <v>723</v>
      </c>
      <c r="D27" s="28">
        <v>5274</v>
      </c>
      <c r="E27" s="28">
        <v>5828</v>
      </c>
      <c r="F27" s="29">
        <v>6551</v>
      </c>
      <c r="G27" s="28">
        <v>0</v>
      </c>
      <c r="H27" s="28">
        <v>0</v>
      </c>
      <c r="I27" s="28">
        <v>0</v>
      </c>
      <c r="J27" s="29">
        <v>0</v>
      </c>
    </row>
    <row r="28" spans="1:10" ht="12" customHeight="1">
      <c r="A28" s="22">
        <v>23</v>
      </c>
      <c r="B28" s="23" t="s">
        <v>37</v>
      </c>
      <c r="C28" s="26">
        <v>460</v>
      </c>
      <c r="D28" s="28">
        <v>2637</v>
      </c>
      <c r="E28" s="28">
        <v>2888</v>
      </c>
      <c r="F28" s="29">
        <v>3348</v>
      </c>
      <c r="G28" s="28">
        <v>0</v>
      </c>
      <c r="H28" s="28">
        <v>1</v>
      </c>
      <c r="I28" s="28">
        <v>1</v>
      </c>
      <c r="J28" s="29">
        <v>1</v>
      </c>
    </row>
    <row r="29" spans="1:10" ht="12" customHeight="1">
      <c r="A29" s="22">
        <v>24</v>
      </c>
      <c r="B29" s="23" t="s">
        <v>38</v>
      </c>
      <c r="C29" s="26">
        <v>1827</v>
      </c>
      <c r="D29" s="28">
        <v>6843</v>
      </c>
      <c r="E29" s="28">
        <v>7704</v>
      </c>
      <c r="F29" s="29">
        <v>9531</v>
      </c>
      <c r="G29" s="28">
        <v>45</v>
      </c>
      <c r="H29" s="28">
        <v>517</v>
      </c>
      <c r="I29" s="28">
        <v>522</v>
      </c>
      <c r="J29" s="29">
        <v>567</v>
      </c>
    </row>
    <row r="30" spans="1:10" ht="12" customHeight="1">
      <c r="A30" s="15">
        <v>25</v>
      </c>
      <c r="B30" s="16" t="s">
        <v>39</v>
      </c>
      <c r="C30" s="38">
        <v>129</v>
      </c>
      <c r="D30" s="17">
        <v>774</v>
      </c>
      <c r="E30" s="17">
        <v>789</v>
      </c>
      <c r="F30" s="40">
        <v>918</v>
      </c>
      <c r="G30" s="17">
        <v>0</v>
      </c>
      <c r="H30" s="17">
        <v>0</v>
      </c>
      <c r="I30" s="17">
        <v>0</v>
      </c>
      <c r="J30" s="40">
        <v>0</v>
      </c>
    </row>
    <row r="31" spans="1:10" ht="12" customHeight="1">
      <c r="A31" s="22">
        <v>26</v>
      </c>
      <c r="B31" s="23" t="s">
        <v>40</v>
      </c>
      <c r="C31" s="26">
        <v>551</v>
      </c>
      <c r="D31" s="28">
        <v>1806</v>
      </c>
      <c r="E31" s="28">
        <v>1827</v>
      </c>
      <c r="F31" s="29">
        <v>2378</v>
      </c>
      <c r="G31" s="28">
        <v>0</v>
      </c>
      <c r="H31" s="28">
        <v>4</v>
      </c>
      <c r="I31" s="28">
        <v>112</v>
      </c>
      <c r="J31" s="29">
        <v>112</v>
      </c>
    </row>
    <row r="32" spans="1:10" ht="12" customHeight="1">
      <c r="A32" s="22">
        <v>27</v>
      </c>
      <c r="B32" s="23" t="s">
        <v>41</v>
      </c>
      <c r="C32" s="26">
        <v>809</v>
      </c>
      <c r="D32" s="28">
        <v>13140</v>
      </c>
      <c r="E32" s="28">
        <v>13140</v>
      </c>
      <c r="F32" s="29">
        <v>13949</v>
      </c>
      <c r="G32" s="28">
        <v>154</v>
      </c>
      <c r="H32" s="28">
        <v>26</v>
      </c>
      <c r="I32" s="28">
        <v>26</v>
      </c>
      <c r="J32" s="29">
        <v>180</v>
      </c>
    </row>
    <row r="33" spans="1:10" ht="12" customHeight="1">
      <c r="A33" s="22">
        <v>28</v>
      </c>
      <c r="B33" s="23" t="s">
        <v>42</v>
      </c>
      <c r="C33" s="26">
        <v>14781</v>
      </c>
      <c r="D33" s="28">
        <v>164733</v>
      </c>
      <c r="E33" s="28">
        <v>166878</v>
      </c>
      <c r="F33" s="29">
        <v>181659</v>
      </c>
      <c r="G33" s="28">
        <v>0</v>
      </c>
      <c r="H33" s="28">
        <v>0</v>
      </c>
      <c r="I33" s="28">
        <v>0</v>
      </c>
      <c r="J33" s="29">
        <v>0</v>
      </c>
    </row>
    <row r="34" spans="1:10" ht="12" customHeight="1">
      <c r="A34" s="22">
        <v>29</v>
      </c>
      <c r="B34" s="23" t="s">
        <v>43</v>
      </c>
      <c r="C34" s="26">
        <v>148</v>
      </c>
      <c r="D34" s="28">
        <v>768</v>
      </c>
      <c r="E34" s="28">
        <v>778</v>
      </c>
      <c r="F34" s="29">
        <v>926</v>
      </c>
      <c r="G34" s="28">
        <v>1</v>
      </c>
      <c r="H34" s="28">
        <v>5</v>
      </c>
      <c r="I34" s="28">
        <v>5</v>
      </c>
      <c r="J34" s="29">
        <v>6</v>
      </c>
    </row>
    <row r="35" spans="1:10" ht="12" customHeight="1">
      <c r="A35" s="15">
        <v>30</v>
      </c>
      <c r="B35" s="16" t="s">
        <v>44</v>
      </c>
      <c r="C35" s="38">
        <v>604</v>
      </c>
      <c r="D35" s="17">
        <v>2267</v>
      </c>
      <c r="E35" s="17">
        <v>2295</v>
      </c>
      <c r="F35" s="40">
        <v>2899</v>
      </c>
      <c r="G35" s="17">
        <v>0</v>
      </c>
      <c r="H35" s="17">
        <v>0</v>
      </c>
      <c r="I35" s="17">
        <v>0</v>
      </c>
      <c r="J35" s="40">
        <v>0</v>
      </c>
    </row>
    <row r="36" spans="1:10" ht="12" customHeight="1">
      <c r="A36" s="22">
        <v>31</v>
      </c>
      <c r="B36" s="23" t="s">
        <v>45</v>
      </c>
      <c r="C36" s="26">
        <v>554</v>
      </c>
      <c r="D36" s="28">
        <v>1334</v>
      </c>
      <c r="E36" s="28">
        <v>1344</v>
      </c>
      <c r="F36" s="29">
        <v>1898</v>
      </c>
      <c r="G36" s="28">
        <v>0</v>
      </c>
      <c r="H36" s="28">
        <v>0</v>
      </c>
      <c r="I36" s="28">
        <v>0</v>
      </c>
      <c r="J36" s="29">
        <v>0</v>
      </c>
    </row>
    <row r="37" spans="1:10" ht="12" customHeight="1">
      <c r="A37" s="22">
        <v>32</v>
      </c>
      <c r="B37" s="23" t="s">
        <v>46</v>
      </c>
      <c r="C37" s="26">
        <v>99</v>
      </c>
      <c r="D37" s="28">
        <v>810</v>
      </c>
      <c r="E37" s="28">
        <v>823</v>
      </c>
      <c r="F37" s="29">
        <v>922</v>
      </c>
      <c r="G37" s="28">
        <v>6</v>
      </c>
      <c r="H37" s="28">
        <v>11</v>
      </c>
      <c r="I37" s="28">
        <v>206</v>
      </c>
      <c r="J37" s="29">
        <v>212</v>
      </c>
    </row>
    <row r="38" spans="1:10" ht="12" customHeight="1">
      <c r="A38" s="22">
        <v>33</v>
      </c>
      <c r="B38" s="23" t="s">
        <v>47</v>
      </c>
      <c r="C38" s="26">
        <v>408</v>
      </c>
      <c r="D38" s="28">
        <v>2156</v>
      </c>
      <c r="E38" s="28">
        <v>2167</v>
      </c>
      <c r="F38" s="29">
        <v>2575</v>
      </c>
      <c r="G38" s="28">
        <v>0</v>
      </c>
      <c r="H38" s="28">
        <v>0</v>
      </c>
      <c r="I38" s="28">
        <v>0</v>
      </c>
      <c r="J38" s="29">
        <v>0</v>
      </c>
    </row>
    <row r="39" spans="1:10" ht="12" customHeight="1">
      <c r="A39" s="22">
        <v>34</v>
      </c>
      <c r="B39" s="23" t="s">
        <v>48</v>
      </c>
      <c r="C39" s="26">
        <v>1391</v>
      </c>
      <c r="D39" s="28">
        <v>7982</v>
      </c>
      <c r="E39" s="28">
        <v>8060</v>
      </c>
      <c r="F39" s="29">
        <v>9451</v>
      </c>
      <c r="G39" s="28">
        <v>4</v>
      </c>
      <c r="H39" s="28">
        <v>0</v>
      </c>
      <c r="I39" s="28">
        <v>2</v>
      </c>
      <c r="J39" s="29">
        <v>6</v>
      </c>
    </row>
    <row r="40" spans="1:10" ht="12" customHeight="1">
      <c r="A40" s="15">
        <v>35</v>
      </c>
      <c r="B40" s="16" t="s">
        <v>49</v>
      </c>
      <c r="C40" s="38">
        <v>208</v>
      </c>
      <c r="D40" s="17">
        <v>868</v>
      </c>
      <c r="E40" s="17">
        <v>884</v>
      </c>
      <c r="F40" s="40">
        <v>1092</v>
      </c>
      <c r="G40" s="17">
        <v>0</v>
      </c>
      <c r="H40" s="17">
        <v>0</v>
      </c>
      <c r="I40" s="17">
        <v>0</v>
      </c>
      <c r="J40" s="40">
        <v>0</v>
      </c>
    </row>
    <row r="41" spans="1:10" ht="12" customHeight="1">
      <c r="A41" s="22">
        <v>36</v>
      </c>
      <c r="B41" s="23" t="s">
        <v>50</v>
      </c>
      <c r="C41" s="26">
        <v>45</v>
      </c>
      <c r="D41" s="28">
        <v>707</v>
      </c>
      <c r="E41" s="28">
        <v>754</v>
      </c>
      <c r="F41" s="29">
        <v>799</v>
      </c>
      <c r="G41" s="28">
        <v>83</v>
      </c>
      <c r="H41" s="28">
        <v>9</v>
      </c>
      <c r="I41" s="28">
        <v>23</v>
      </c>
      <c r="J41" s="29">
        <v>106</v>
      </c>
    </row>
    <row r="42" spans="1:10" ht="12" customHeight="1">
      <c r="A42" s="22">
        <v>37</v>
      </c>
      <c r="B42" s="23" t="s">
        <v>51</v>
      </c>
      <c r="C42" s="26">
        <v>125</v>
      </c>
      <c r="D42" s="28">
        <v>923</v>
      </c>
      <c r="E42" s="28">
        <v>1004</v>
      </c>
      <c r="F42" s="29">
        <v>1129</v>
      </c>
      <c r="G42" s="28">
        <v>0</v>
      </c>
      <c r="H42" s="28">
        <v>36</v>
      </c>
      <c r="I42" s="28">
        <v>38</v>
      </c>
      <c r="J42" s="29">
        <v>38</v>
      </c>
    </row>
    <row r="43" spans="1:10" ht="12" customHeight="1">
      <c r="A43" s="22">
        <v>38</v>
      </c>
      <c r="B43" s="23" t="s">
        <v>52</v>
      </c>
      <c r="C43" s="26">
        <v>81</v>
      </c>
      <c r="D43" s="28">
        <v>227</v>
      </c>
      <c r="E43" s="28">
        <v>236</v>
      </c>
      <c r="F43" s="29">
        <v>317</v>
      </c>
      <c r="G43" s="28">
        <v>0</v>
      </c>
      <c r="H43" s="28">
        <v>0</v>
      </c>
      <c r="I43" s="28">
        <v>0</v>
      </c>
      <c r="J43" s="29">
        <v>0</v>
      </c>
    </row>
    <row r="44" spans="1:10" ht="12" customHeight="1">
      <c r="A44" s="22">
        <v>39</v>
      </c>
      <c r="B44" s="23" t="s">
        <v>53</v>
      </c>
      <c r="C44" s="26">
        <v>163</v>
      </c>
      <c r="D44" s="28">
        <v>826</v>
      </c>
      <c r="E44" s="28">
        <v>843</v>
      </c>
      <c r="F44" s="29">
        <v>1006</v>
      </c>
      <c r="G44" s="28">
        <v>0</v>
      </c>
      <c r="H44" s="28">
        <v>0</v>
      </c>
      <c r="I44" s="28">
        <v>0</v>
      </c>
      <c r="J44" s="29">
        <v>0</v>
      </c>
    </row>
    <row r="45" spans="1:10" ht="12" customHeight="1">
      <c r="A45" s="15">
        <v>40</v>
      </c>
      <c r="B45" s="16" t="s">
        <v>54</v>
      </c>
      <c r="C45" s="38">
        <v>1449</v>
      </c>
      <c r="D45" s="17">
        <v>17239</v>
      </c>
      <c r="E45" s="17">
        <v>18213</v>
      </c>
      <c r="F45" s="40">
        <v>19662</v>
      </c>
      <c r="G45" s="17">
        <v>1</v>
      </c>
      <c r="H45" s="17">
        <v>2</v>
      </c>
      <c r="I45" s="17">
        <v>19</v>
      </c>
      <c r="J45" s="40">
        <v>20</v>
      </c>
    </row>
    <row r="46" spans="1:10" ht="12" customHeight="1">
      <c r="A46" s="22">
        <v>41</v>
      </c>
      <c r="B46" s="23" t="s">
        <v>55</v>
      </c>
      <c r="C46" s="26">
        <v>987</v>
      </c>
      <c r="D46" s="28">
        <v>3316</v>
      </c>
      <c r="E46" s="28">
        <v>3472</v>
      </c>
      <c r="F46" s="29">
        <v>4459</v>
      </c>
      <c r="G46" s="28">
        <v>24</v>
      </c>
      <c r="H46" s="28">
        <v>1</v>
      </c>
      <c r="I46" s="28">
        <v>17</v>
      </c>
      <c r="J46" s="29">
        <v>41</v>
      </c>
    </row>
    <row r="47" spans="1:10" ht="12" customHeight="1">
      <c r="A47" s="22">
        <v>42</v>
      </c>
      <c r="B47" s="23" t="s">
        <v>56</v>
      </c>
      <c r="C47" s="26">
        <v>315</v>
      </c>
      <c r="D47" s="28">
        <v>1666</v>
      </c>
      <c r="E47" s="28">
        <v>1666</v>
      </c>
      <c r="F47" s="29">
        <v>1981</v>
      </c>
      <c r="G47" s="28">
        <v>1</v>
      </c>
      <c r="H47" s="28">
        <v>369</v>
      </c>
      <c r="I47" s="28">
        <v>369</v>
      </c>
      <c r="J47" s="29">
        <v>370</v>
      </c>
    </row>
    <row r="48" spans="1:10" ht="12" customHeight="1">
      <c r="A48" s="22">
        <v>43</v>
      </c>
      <c r="B48" s="23" t="s">
        <v>57</v>
      </c>
      <c r="C48" s="26">
        <v>90</v>
      </c>
      <c r="D48" s="28">
        <v>200</v>
      </c>
      <c r="E48" s="28">
        <v>219</v>
      </c>
      <c r="F48" s="29">
        <v>309</v>
      </c>
      <c r="G48" s="28">
        <v>0</v>
      </c>
      <c r="H48" s="28">
        <v>0</v>
      </c>
      <c r="I48" s="28">
        <v>0</v>
      </c>
      <c r="J48" s="29">
        <v>0</v>
      </c>
    </row>
    <row r="49" spans="1:10" ht="12" customHeight="1">
      <c r="A49" s="22">
        <v>44</v>
      </c>
      <c r="B49" s="23" t="s">
        <v>58</v>
      </c>
      <c r="C49" s="26">
        <v>208</v>
      </c>
      <c r="D49" s="28">
        <v>1166</v>
      </c>
      <c r="E49" s="28">
        <v>1185</v>
      </c>
      <c r="F49" s="29">
        <v>1393</v>
      </c>
      <c r="G49" s="28">
        <v>7</v>
      </c>
      <c r="H49" s="28">
        <v>175</v>
      </c>
      <c r="I49" s="28">
        <v>176</v>
      </c>
      <c r="J49" s="29">
        <v>183</v>
      </c>
    </row>
    <row r="50" spans="1:10" ht="12" customHeight="1">
      <c r="A50" s="15">
        <v>45</v>
      </c>
      <c r="B50" s="16" t="s">
        <v>59</v>
      </c>
      <c r="C50" s="38">
        <v>519</v>
      </c>
      <c r="D50" s="17">
        <v>3508</v>
      </c>
      <c r="E50" s="17">
        <v>3703</v>
      </c>
      <c r="F50" s="40">
        <v>4222</v>
      </c>
      <c r="G50" s="17">
        <v>0</v>
      </c>
      <c r="H50" s="17">
        <v>0</v>
      </c>
      <c r="I50" s="17">
        <v>0</v>
      </c>
      <c r="J50" s="40">
        <v>0</v>
      </c>
    </row>
    <row r="51" spans="1:10" ht="12" customHeight="1">
      <c r="A51" s="22">
        <v>46</v>
      </c>
      <c r="B51" s="23" t="s">
        <v>60</v>
      </c>
      <c r="C51" s="26">
        <v>64</v>
      </c>
      <c r="D51" s="28">
        <v>300</v>
      </c>
      <c r="E51" s="28">
        <v>309</v>
      </c>
      <c r="F51" s="29">
        <v>373</v>
      </c>
      <c r="G51" s="28">
        <v>0</v>
      </c>
      <c r="H51" s="28">
        <v>0</v>
      </c>
      <c r="I51" s="28">
        <v>0</v>
      </c>
      <c r="J51" s="29">
        <v>0</v>
      </c>
    </row>
    <row r="52" spans="1:10" ht="12" customHeight="1">
      <c r="A52" s="22">
        <v>47</v>
      </c>
      <c r="B52" s="23" t="s">
        <v>61</v>
      </c>
      <c r="C52" s="26">
        <v>309</v>
      </c>
      <c r="D52" s="28">
        <v>2046</v>
      </c>
      <c r="E52" s="28">
        <v>2123</v>
      </c>
      <c r="F52" s="29">
        <v>2432</v>
      </c>
      <c r="G52" s="28">
        <v>21</v>
      </c>
      <c r="H52" s="28">
        <v>26</v>
      </c>
      <c r="I52" s="28">
        <v>26</v>
      </c>
      <c r="J52" s="29">
        <v>47</v>
      </c>
    </row>
    <row r="53" spans="1:10" ht="12" customHeight="1">
      <c r="A53" s="22">
        <v>48</v>
      </c>
      <c r="B53" s="23" t="s">
        <v>62</v>
      </c>
      <c r="C53" s="26">
        <v>681</v>
      </c>
      <c r="D53" s="28">
        <v>3069</v>
      </c>
      <c r="E53" s="28">
        <v>3087</v>
      </c>
      <c r="F53" s="29">
        <v>3768</v>
      </c>
      <c r="G53" s="28">
        <v>9</v>
      </c>
      <c r="H53" s="28">
        <v>6</v>
      </c>
      <c r="I53" s="28">
        <v>6</v>
      </c>
      <c r="J53" s="29">
        <v>15</v>
      </c>
    </row>
    <row r="54" spans="1:10" ht="12" customHeight="1">
      <c r="A54" s="22">
        <v>49</v>
      </c>
      <c r="B54" s="23" t="s">
        <v>63</v>
      </c>
      <c r="C54" s="26">
        <v>189</v>
      </c>
      <c r="D54" s="28">
        <v>1517</v>
      </c>
      <c r="E54" s="28">
        <v>1549</v>
      </c>
      <c r="F54" s="29">
        <v>1738</v>
      </c>
      <c r="G54" s="28">
        <v>1</v>
      </c>
      <c r="H54" s="28">
        <v>1</v>
      </c>
      <c r="I54" s="28">
        <v>1</v>
      </c>
      <c r="J54" s="29">
        <v>2</v>
      </c>
    </row>
    <row r="55" spans="1:10" ht="12" customHeight="1">
      <c r="A55" s="15">
        <v>50</v>
      </c>
      <c r="B55" s="16" t="s">
        <v>64</v>
      </c>
      <c r="C55" s="38">
        <v>722</v>
      </c>
      <c r="D55" s="17">
        <v>2330</v>
      </c>
      <c r="E55" s="17">
        <v>2468</v>
      </c>
      <c r="F55" s="40">
        <v>3190</v>
      </c>
      <c r="G55" s="17">
        <v>0</v>
      </c>
      <c r="H55" s="17">
        <v>0</v>
      </c>
      <c r="I55" s="17">
        <v>0</v>
      </c>
      <c r="J55" s="40">
        <v>0</v>
      </c>
    </row>
    <row r="56" spans="1:10" ht="12" customHeight="1">
      <c r="A56" s="22">
        <v>51</v>
      </c>
      <c r="B56" s="23" t="s">
        <v>65</v>
      </c>
      <c r="C56" s="26">
        <v>542</v>
      </c>
      <c r="D56" s="28">
        <v>4308</v>
      </c>
      <c r="E56" s="28">
        <v>4582</v>
      </c>
      <c r="F56" s="29">
        <v>5124</v>
      </c>
      <c r="G56" s="28">
        <v>760</v>
      </c>
      <c r="H56" s="28">
        <v>64</v>
      </c>
      <c r="I56" s="28">
        <v>66</v>
      </c>
      <c r="J56" s="29">
        <v>826</v>
      </c>
    </row>
    <row r="57" spans="1:10" ht="12" customHeight="1">
      <c r="A57" s="22">
        <v>52</v>
      </c>
      <c r="B57" s="23" t="s">
        <v>66</v>
      </c>
      <c r="C57" s="26">
        <v>146</v>
      </c>
      <c r="D57" s="28">
        <v>202</v>
      </c>
      <c r="E57" s="28">
        <v>274</v>
      </c>
      <c r="F57" s="29">
        <v>420</v>
      </c>
      <c r="G57" s="28">
        <v>0</v>
      </c>
      <c r="H57" s="28">
        <v>0</v>
      </c>
      <c r="I57" s="28">
        <v>0</v>
      </c>
      <c r="J57" s="29">
        <v>0</v>
      </c>
    </row>
    <row r="58" spans="1:10" ht="12" customHeight="1">
      <c r="A58" s="22">
        <v>53</v>
      </c>
      <c r="B58" s="23" t="s">
        <v>67</v>
      </c>
      <c r="C58" s="26">
        <v>295</v>
      </c>
      <c r="D58" s="28">
        <v>1541</v>
      </c>
      <c r="E58" s="28">
        <v>1641</v>
      </c>
      <c r="F58" s="29">
        <v>1936</v>
      </c>
      <c r="G58" s="28">
        <v>0</v>
      </c>
      <c r="H58" s="28">
        <v>0</v>
      </c>
      <c r="I58" s="28">
        <v>0</v>
      </c>
      <c r="J58" s="29">
        <v>0</v>
      </c>
    </row>
    <row r="59" spans="1:10" ht="12" customHeight="1">
      <c r="A59" s="22">
        <v>54</v>
      </c>
      <c r="B59" s="23" t="s">
        <v>68</v>
      </c>
      <c r="C59" s="26">
        <v>366</v>
      </c>
      <c r="D59" s="28">
        <v>2555</v>
      </c>
      <c r="E59" s="28">
        <v>2633</v>
      </c>
      <c r="F59" s="29">
        <v>2999</v>
      </c>
      <c r="G59" s="28">
        <v>1204</v>
      </c>
      <c r="H59" s="28">
        <v>696</v>
      </c>
      <c r="I59" s="28">
        <v>719</v>
      </c>
      <c r="J59" s="29">
        <v>1923</v>
      </c>
    </row>
    <row r="60" spans="1:10" ht="12" customHeight="1">
      <c r="A60" s="15">
        <v>55</v>
      </c>
      <c r="B60" s="16" t="s">
        <v>69</v>
      </c>
      <c r="C60" s="38">
        <v>5118</v>
      </c>
      <c r="D60" s="17">
        <v>89535</v>
      </c>
      <c r="E60" s="17">
        <v>89535</v>
      </c>
      <c r="F60" s="40">
        <v>94653</v>
      </c>
      <c r="G60" s="17">
        <v>0</v>
      </c>
      <c r="H60" s="17">
        <v>0</v>
      </c>
      <c r="I60" s="17">
        <v>0</v>
      </c>
      <c r="J60" s="40">
        <v>0</v>
      </c>
    </row>
    <row r="61" spans="1:10" ht="12" customHeight="1">
      <c r="A61" s="22">
        <v>56</v>
      </c>
      <c r="B61" s="23" t="s">
        <v>70</v>
      </c>
      <c r="C61" s="26">
        <v>1677</v>
      </c>
      <c r="D61" s="28">
        <v>12781</v>
      </c>
      <c r="E61" s="28">
        <v>12781</v>
      </c>
      <c r="F61" s="29">
        <v>14458</v>
      </c>
      <c r="G61" s="28">
        <v>107</v>
      </c>
      <c r="H61" s="28">
        <v>65</v>
      </c>
      <c r="I61" s="28">
        <v>65</v>
      </c>
      <c r="J61" s="29">
        <v>172</v>
      </c>
    </row>
    <row r="62" spans="1:10" ht="12" customHeight="1">
      <c r="A62" s="22">
        <v>57</v>
      </c>
      <c r="B62" s="23" t="s">
        <v>71</v>
      </c>
      <c r="C62" s="26">
        <v>74</v>
      </c>
      <c r="D62" s="28">
        <v>205</v>
      </c>
      <c r="E62" s="28">
        <v>206</v>
      </c>
      <c r="F62" s="29">
        <v>280</v>
      </c>
      <c r="G62" s="28">
        <v>0</v>
      </c>
      <c r="H62" s="28">
        <v>0</v>
      </c>
      <c r="I62" s="28">
        <v>0</v>
      </c>
      <c r="J62" s="29">
        <v>0</v>
      </c>
    </row>
    <row r="63" spans="1:10" ht="12" customHeight="1">
      <c r="A63" s="22">
        <v>58</v>
      </c>
      <c r="B63" s="23" t="s">
        <v>72</v>
      </c>
      <c r="C63" s="26">
        <v>261</v>
      </c>
      <c r="D63" s="28">
        <v>281</v>
      </c>
      <c r="E63" s="28">
        <v>285</v>
      </c>
      <c r="F63" s="29">
        <v>546</v>
      </c>
      <c r="G63" s="28">
        <v>0</v>
      </c>
      <c r="H63" s="28">
        <v>0</v>
      </c>
      <c r="I63" s="28">
        <v>0</v>
      </c>
      <c r="J63" s="29">
        <v>0</v>
      </c>
    </row>
    <row r="64" spans="1:10" ht="12" customHeight="1">
      <c r="A64" s="22">
        <v>59</v>
      </c>
      <c r="B64" s="23" t="s">
        <v>73</v>
      </c>
      <c r="C64" s="26">
        <v>1161</v>
      </c>
      <c r="D64" s="28">
        <v>10923</v>
      </c>
      <c r="E64" s="28">
        <v>11273</v>
      </c>
      <c r="F64" s="29">
        <v>12434</v>
      </c>
      <c r="G64" s="28">
        <v>0</v>
      </c>
      <c r="H64" s="28">
        <v>0</v>
      </c>
      <c r="I64" s="28">
        <v>0</v>
      </c>
      <c r="J64" s="29">
        <v>0</v>
      </c>
    </row>
    <row r="65" spans="1:10" ht="12" customHeight="1">
      <c r="A65" s="15">
        <v>60</v>
      </c>
      <c r="B65" s="16" t="s">
        <v>74</v>
      </c>
      <c r="C65" s="38">
        <v>30</v>
      </c>
      <c r="D65" s="17">
        <v>86</v>
      </c>
      <c r="E65" s="17">
        <v>87</v>
      </c>
      <c r="F65" s="40">
        <v>117</v>
      </c>
      <c r="G65" s="17">
        <v>0</v>
      </c>
      <c r="H65" s="17">
        <v>0</v>
      </c>
      <c r="I65" s="17">
        <v>0</v>
      </c>
      <c r="J65" s="40">
        <v>0</v>
      </c>
    </row>
    <row r="66" spans="1:10" ht="12" customHeight="1">
      <c r="A66" s="22">
        <v>61</v>
      </c>
      <c r="B66" s="23" t="s">
        <v>75</v>
      </c>
      <c r="C66" s="26">
        <v>926</v>
      </c>
      <c r="D66" s="28">
        <v>2825</v>
      </c>
      <c r="E66" s="28">
        <v>3054</v>
      </c>
      <c r="F66" s="29">
        <v>3980</v>
      </c>
      <c r="G66" s="28">
        <v>18</v>
      </c>
      <c r="H66" s="28">
        <v>4</v>
      </c>
      <c r="I66" s="28">
        <v>4</v>
      </c>
      <c r="J66" s="29">
        <v>22</v>
      </c>
    </row>
    <row r="67" spans="1:10" ht="12" customHeight="1">
      <c r="A67" s="22">
        <v>62</v>
      </c>
      <c r="B67" s="23" t="s">
        <v>76</v>
      </c>
      <c r="C67" s="26">
        <v>910</v>
      </c>
      <c r="D67" s="28">
        <v>1673</v>
      </c>
      <c r="E67" s="28">
        <v>1856</v>
      </c>
      <c r="F67" s="29">
        <v>2766</v>
      </c>
      <c r="G67" s="28">
        <v>5</v>
      </c>
      <c r="H67" s="28">
        <v>0</v>
      </c>
      <c r="I67" s="28">
        <v>0</v>
      </c>
      <c r="J67" s="29">
        <v>5</v>
      </c>
    </row>
    <row r="68" spans="1:10" ht="12" customHeight="1">
      <c r="A68" s="22">
        <v>63</v>
      </c>
      <c r="B68" s="23" t="s">
        <v>77</v>
      </c>
      <c r="C68" s="26">
        <v>398</v>
      </c>
      <c r="D68" s="28">
        <v>1271</v>
      </c>
      <c r="E68" s="28">
        <v>1295</v>
      </c>
      <c r="F68" s="29">
        <v>1693</v>
      </c>
      <c r="G68" s="28">
        <v>15</v>
      </c>
      <c r="H68" s="28">
        <v>11</v>
      </c>
      <c r="I68" s="28">
        <v>28</v>
      </c>
      <c r="J68" s="29">
        <v>43</v>
      </c>
    </row>
    <row r="69" spans="1:10" ht="12" customHeight="1">
      <c r="A69" s="22">
        <v>64</v>
      </c>
      <c r="B69" s="23" t="s">
        <v>78</v>
      </c>
      <c r="C69" s="26">
        <v>454</v>
      </c>
      <c r="D69" s="28">
        <v>2557</v>
      </c>
      <c r="E69" s="28">
        <v>2614</v>
      </c>
      <c r="F69" s="29">
        <v>3068</v>
      </c>
      <c r="G69" s="28">
        <v>41</v>
      </c>
      <c r="H69" s="28">
        <v>3</v>
      </c>
      <c r="I69" s="28">
        <v>3</v>
      </c>
      <c r="J69" s="29">
        <v>44</v>
      </c>
    </row>
    <row r="70" spans="1:10" ht="12" customHeight="1">
      <c r="A70" s="15">
        <v>65</v>
      </c>
      <c r="B70" s="16" t="s">
        <v>79</v>
      </c>
      <c r="C70" s="38">
        <v>379</v>
      </c>
      <c r="D70" s="17">
        <v>1698</v>
      </c>
      <c r="E70" s="17">
        <v>1708</v>
      </c>
      <c r="F70" s="40">
        <v>2087</v>
      </c>
      <c r="G70" s="17">
        <v>0</v>
      </c>
      <c r="H70" s="17">
        <v>0</v>
      </c>
      <c r="I70" s="17">
        <v>0</v>
      </c>
      <c r="J70" s="40">
        <v>0</v>
      </c>
    </row>
    <row r="71" spans="1:10" ht="12" customHeight="1">
      <c r="A71" s="22">
        <v>66</v>
      </c>
      <c r="B71" s="23" t="s">
        <v>80</v>
      </c>
      <c r="C71" s="26">
        <v>925</v>
      </c>
      <c r="D71" s="28">
        <v>5682</v>
      </c>
      <c r="E71" s="28">
        <v>5846</v>
      </c>
      <c r="F71" s="29">
        <v>6771</v>
      </c>
      <c r="G71" s="28">
        <v>58</v>
      </c>
      <c r="H71" s="28">
        <v>58</v>
      </c>
      <c r="I71" s="28">
        <v>71</v>
      </c>
      <c r="J71" s="29">
        <v>129</v>
      </c>
    </row>
    <row r="72" spans="1:10" ht="12" customHeight="1">
      <c r="A72" s="22">
        <v>67</v>
      </c>
      <c r="B72" s="23" t="s">
        <v>81</v>
      </c>
      <c r="C72" s="26">
        <v>334</v>
      </c>
      <c r="D72" s="28">
        <v>965</v>
      </c>
      <c r="E72" s="28">
        <v>984</v>
      </c>
      <c r="F72" s="29">
        <v>1318</v>
      </c>
      <c r="G72" s="28">
        <v>54</v>
      </c>
      <c r="H72" s="28">
        <v>38</v>
      </c>
      <c r="I72" s="28">
        <v>42</v>
      </c>
      <c r="J72" s="29">
        <v>96</v>
      </c>
    </row>
    <row r="73" spans="1:10" ht="12" customHeight="1">
      <c r="A73" s="22">
        <v>68</v>
      </c>
      <c r="B73" s="23" t="s">
        <v>82</v>
      </c>
      <c r="C73" s="26">
        <v>177</v>
      </c>
      <c r="D73" s="28">
        <v>1017</v>
      </c>
      <c r="E73" s="28">
        <v>1046</v>
      </c>
      <c r="F73" s="29">
        <v>1223</v>
      </c>
      <c r="G73" s="28">
        <v>0</v>
      </c>
      <c r="H73" s="28">
        <v>0</v>
      </c>
      <c r="I73" s="28">
        <v>0</v>
      </c>
      <c r="J73" s="29">
        <v>0</v>
      </c>
    </row>
    <row r="74" spans="1:10" ht="12" customHeight="1">
      <c r="A74" s="22">
        <v>69</v>
      </c>
      <c r="B74" s="23" t="s">
        <v>83</v>
      </c>
      <c r="C74" s="26">
        <v>536</v>
      </c>
      <c r="D74" s="28">
        <v>3030</v>
      </c>
      <c r="E74" s="28">
        <v>3199</v>
      </c>
      <c r="F74" s="29">
        <v>3735</v>
      </c>
      <c r="G74" s="28">
        <v>1</v>
      </c>
      <c r="H74" s="28">
        <v>0</v>
      </c>
      <c r="I74" s="28">
        <v>0</v>
      </c>
      <c r="J74" s="29">
        <v>1</v>
      </c>
    </row>
    <row r="75" spans="1:10" ht="12" customHeight="1">
      <c r="A75" s="15">
        <v>70</v>
      </c>
      <c r="B75" s="16" t="s">
        <v>84</v>
      </c>
      <c r="C75" s="38">
        <v>375</v>
      </c>
      <c r="D75" s="17">
        <v>2451</v>
      </c>
      <c r="E75" s="17">
        <v>2499</v>
      </c>
      <c r="F75" s="40">
        <v>2874</v>
      </c>
      <c r="G75" s="17">
        <v>0</v>
      </c>
      <c r="H75" s="17">
        <v>1</v>
      </c>
      <c r="I75" s="17">
        <v>1</v>
      </c>
      <c r="J75" s="40">
        <v>1</v>
      </c>
    </row>
    <row r="76" spans="1:10" ht="12" customHeight="1">
      <c r="A76" s="22">
        <v>71</v>
      </c>
      <c r="B76" s="23" t="s">
        <v>85</v>
      </c>
      <c r="C76" s="26">
        <v>1734</v>
      </c>
      <c r="D76" s="28">
        <v>10250</v>
      </c>
      <c r="E76" s="28">
        <v>10904</v>
      </c>
      <c r="F76" s="29">
        <v>12638</v>
      </c>
      <c r="G76" s="28">
        <v>41</v>
      </c>
      <c r="H76" s="28">
        <v>15</v>
      </c>
      <c r="I76" s="28">
        <v>17</v>
      </c>
      <c r="J76" s="29">
        <v>58</v>
      </c>
    </row>
    <row r="77" spans="1:10" ht="12" customHeight="1">
      <c r="A77" s="22">
        <v>72</v>
      </c>
      <c r="B77" s="23" t="s">
        <v>86</v>
      </c>
      <c r="C77" s="26">
        <v>185</v>
      </c>
      <c r="D77" s="28">
        <v>1738</v>
      </c>
      <c r="E77" s="28">
        <v>1836</v>
      </c>
      <c r="F77" s="29">
        <v>2021</v>
      </c>
      <c r="G77" s="28">
        <v>33</v>
      </c>
      <c r="H77" s="28">
        <v>57</v>
      </c>
      <c r="I77" s="28">
        <v>239</v>
      </c>
      <c r="J77" s="29">
        <v>272</v>
      </c>
    </row>
    <row r="78" spans="1:10" ht="12" customHeight="1">
      <c r="A78" s="22">
        <v>73</v>
      </c>
      <c r="B78" s="23" t="s">
        <v>87</v>
      </c>
      <c r="C78" s="26">
        <v>610</v>
      </c>
      <c r="D78" s="28">
        <v>4085</v>
      </c>
      <c r="E78" s="28">
        <v>4226</v>
      </c>
      <c r="F78" s="29">
        <v>4836</v>
      </c>
      <c r="G78" s="28">
        <v>0</v>
      </c>
      <c r="H78" s="28">
        <v>0</v>
      </c>
      <c r="I78" s="28">
        <v>0</v>
      </c>
      <c r="J78" s="29">
        <v>0</v>
      </c>
    </row>
    <row r="79" spans="1:10" ht="12" customHeight="1">
      <c r="A79" s="22">
        <v>74</v>
      </c>
      <c r="B79" s="23" t="s">
        <v>88</v>
      </c>
      <c r="C79" s="26">
        <v>817</v>
      </c>
      <c r="D79" s="28">
        <v>3422</v>
      </c>
      <c r="E79" s="28">
        <v>3459</v>
      </c>
      <c r="F79" s="29">
        <v>4276</v>
      </c>
      <c r="G79" s="28">
        <v>17</v>
      </c>
      <c r="H79" s="28">
        <v>12</v>
      </c>
      <c r="I79" s="28">
        <v>14</v>
      </c>
      <c r="J79" s="29">
        <v>31</v>
      </c>
    </row>
    <row r="80" spans="1:10" ht="12" customHeight="1">
      <c r="A80" s="15">
        <v>75</v>
      </c>
      <c r="B80" s="16" t="s">
        <v>89</v>
      </c>
      <c r="C80" s="38">
        <v>105</v>
      </c>
      <c r="D80" s="17">
        <v>592</v>
      </c>
      <c r="E80" s="17">
        <v>610</v>
      </c>
      <c r="F80" s="40">
        <v>715</v>
      </c>
      <c r="G80" s="17">
        <v>9</v>
      </c>
      <c r="H80" s="17">
        <v>4</v>
      </c>
      <c r="I80" s="17">
        <v>7</v>
      </c>
      <c r="J80" s="40">
        <v>16</v>
      </c>
    </row>
    <row r="81" spans="1:10" ht="12" customHeight="1">
      <c r="A81" s="22">
        <v>76</v>
      </c>
      <c r="B81" s="23" t="s">
        <v>90</v>
      </c>
      <c r="C81" s="26">
        <v>611</v>
      </c>
      <c r="D81" s="28">
        <v>4388</v>
      </c>
      <c r="E81" s="28">
        <v>4600</v>
      </c>
      <c r="F81" s="29">
        <v>5211</v>
      </c>
      <c r="G81" s="28">
        <v>22</v>
      </c>
      <c r="H81" s="28">
        <v>20</v>
      </c>
      <c r="I81" s="28">
        <v>73</v>
      </c>
      <c r="J81" s="29">
        <v>95</v>
      </c>
    </row>
    <row r="82" spans="1:10" ht="12" customHeight="1">
      <c r="A82" s="22">
        <v>77</v>
      </c>
      <c r="B82" s="23" t="s">
        <v>91</v>
      </c>
      <c r="C82" s="26">
        <v>4191</v>
      </c>
      <c r="D82" s="28">
        <v>51963</v>
      </c>
      <c r="E82" s="28">
        <v>52618</v>
      </c>
      <c r="F82" s="29">
        <v>56809</v>
      </c>
      <c r="G82" s="28">
        <v>117</v>
      </c>
      <c r="H82" s="28">
        <v>51</v>
      </c>
      <c r="I82" s="28">
        <v>325</v>
      </c>
      <c r="J82" s="29">
        <v>442</v>
      </c>
    </row>
    <row r="83" spans="1:10" ht="12" customHeight="1">
      <c r="A83" s="22">
        <v>78</v>
      </c>
      <c r="B83" s="23" t="s">
        <v>92</v>
      </c>
      <c r="C83" s="26">
        <v>1082</v>
      </c>
      <c r="D83" s="28">
        <v>7740</v>
      </c>
      <c r="E83" s="28">
        <v>7740</v>
      </c>
      <c r="F83" s="29">
        <v>8822</v>
      </c>
      <c r="G83" s="28">
        <v>41</v>
      </c>
      <c r="H83" s="28">
        <v>19</v>
      </c>
      <c r="I83" s="28">
        <v>19</v>
      </c>
      <c r="J83" s="29">
        <v>60</v>
      </c>
    </row>
    <row r="84" spans="1:10" ht="12" customHeight="1">
      <c r="A84" s="22">
        <v>79</v>
      </c>
      <c r="B84" s="23" t="s">
        <v>93</v>
      </c>
      <c r="C84" s="26">
        <v>2800</v>
      </c>
      <c r="D84" s="28">
        <v>12040</v>
      </c>
      <c r="E84" s="28">
        <v>12973</v>
      </c>
      <c r="F84" s="29">
        <v>15773</v>
      </c>
      <c r="G84" s="28">
        <v>0</v>
      </c>
      <c r="H84" s="28">
        <v>0</v>
      </c>
      <c r="I84" s="28">
        <v>0</v>
      </c>
      <c r="J84" s="29">
        <v>0</v>
      </c>
    </row>
    <row r="85" spans="1:10" ht="12" customHeight="1">
      <c r="A85" s="15">
        <v>80</v>
      </c>
      <c r="B85" s="16" t="s">
        <v>94</v>
      </c>
      <c r="C85" s="38">
        <v>516</v>
      </c>
      <c r="D85" s="17">
        <v>5432</v>
      </c>
      <c r="E85" s="17">
        <v>5560</v>
      </c>
      <c r="F85" s="40">
        <v>6076</v>
      </c>
      <c r="G85" s="17">
        <v>3</v>
      </c>
      <c r="H85" s="17">
        <v>5</v>
      </c>
      <c r="I85" s="17">
        <v>32</v>
      </c>
      <c r="J85" s="40">
        <v>35</v>
      </c>
    </row>
    <row r="86" spans="1:10" ht="12" customHeight="1">
      <c r="A86" s="22">
        <v>81</v>
      </c>
      <c r="B86" s="23" t="s">
        <v>95</v>
      </c>
      <c r="C86" s="26">
        <v>385</v>
      </c>
      <c r="D86" s="28">
        <v>1799</v>
      </c>
      <c r="E86" s="28">
        <v>1885</v>
      </c>
      <c r="F86" s="29">
        <v>2270</v>
      </c>
      <c r="G86" s="28">
        <v>21</v>
      </c>
      <c r="H86" s="28">
        <v>0</v>
      </c>
      <c r="I86" s="28">
        <v>0</v>
      </c>
      <c r="J86" s="29">
        <v>21</v>
      </c>
    </row>
    <row r="87" spans="1:10" ht="12" customHeight="1">
      <c r="A87" s="22">
        <v>82</v>
      </c>
      <c r="B87" s="23" t="s">
        <v>96</v>
      </c>
      <c r="C87" s="26">
        <v>237</v>
      </c>
      <c r="D87" s="28">
        <v>1043</v>
      </c>
      <c r="E87" s="28">
        <v>1059</v>
      </c>
      <c r="F87" s="29">
        <v>1296</v>
      </c>
      <c r="G87" s="28">
        <v>5</v>
      </c>
      <c r="H87" s="28">
        <v>293</v>
      </c>
      <c r="I87" s="28">
        <v>294</v>
      </c>
      <c r="J87" s="29">
        <v>299</v>
      </c>
    </row>
    <row r="88" spans="1:10" ht="12" customHeight="1">
      <c r="A88" s="22">
        <v>83</v>
      </c>
      <c r="B88" s="23" t="s">
        <v>97</v>
      </c>
      <c r="C88" s="26">
        <v>144</v>
      </c>
      <c r="D88" s="28">
        <v>278</v>
      </c>
      <c r="E88" s="28">
        <v>293</v>
      </c>
      <c r="F88" s="29">
        <v>437</v>
      </c>
      <c r="G88" s="28">
        <v>2</v>
      </c>
      <c r="H88" s="28">
        <v>5</v>
      </c>
      <c r="I88" s="28">
        <v>5</v>
      </c>
      <c r="J88" s="29">
        <v>7</v>
      </c>
    </row>
    <row r="89" spans="1:10" ht="12" customHeight="1">
      <c r="A89" s="22">
        <v>84</v>
      </c>
      <c r="B89" s="23" t="s">
        <v>98</v>
      </c>
      <c r="C89" s="26">
        <v>290</v>
      </c>
      <c r="D89" s="28">
        <v>1800</v>
      </c>
      <c r="E89" s="28">
        <v>1919</v>
      </c>
      <c r="F89" s="29">
        <v>2209</v>
      </c>
      <c r="G89" s="28">
        <v>0</v>
      </c>
      <c r="H89" s="28">
        <v>0</v>
      </c>
      <c r="I89" s="28">
        <v>0</v>
      </c>
      <c r="J89" s="29">
        <v>0</v>
      </c>
    </row>
    <row r="90" spans="1:10" ht="12" customHeight="1">
      <c r="A90" s="15">
        <v>85</v>
      </c>
      <c r="B90" s="16" t="s">
        <v>99</v>
      </c>
      <c r="C90" s="38">
        <v>610</v>
      </c>
      <c r="D90" s="17">
        <v>2235</v>
      </c>
      <c r="E90" s="17">
        <v>2253</v>
      </c>
      <c r="F90" s="40">
        <v>2863</v>
      </c>
      <c r="G90" s="17">
        <v>33</v>
      </c>
      <c r="H90" s="17">
        <v>7</v>
      </c>
      <c r="I90" s="17">
        <v>7</v>
      </c>
      <c r="J90" s="40">
        <v>40</v>
      </c>
    </row>
    <row r="91" spans="1:10" ht="12" customHeight="1">
      <c r="A91" s="22">
        <v>86</v>
      </c>
      <c r="B91" s="23" t="s">
        <v>100</v>
      </c>
      <c r="C91" s="26">
        <v>162</v>
      </c>
      <c r="D91" s="28">
        <v>298</v>
      </c>
      <c r="E91" s="28">
        <v>312</v>
      </c>
      <c r="F91" s="29">
        <v>474</v>
      </c>
      <c r="G91" s="28">
        <v>0</v>
      </c>
      <c r="H91" s="28">
        <v>0</v>
      </c>
      <c r="I91" s="28">
        <v>0</v>
      </c>
      <c r="J91" s="29">
        <v>0</v>
      </c>
    </row>
    <row r="92" spans="1:10" ht="12" customHeight="1">
      <c r="A92" s="22">
        <v>87</v>
      </c>
      <c r="B92" s="23" t="s">
        <v>101</v>
      </c>
      <c r="C92" s="26">
        <v>522</v>
      </c>
      <c r="D92" s="28">
        <v>1253</v>
      </c>
      <c r="E92" s="28">
        <v>1301</v>
      </c>
      <c r="F92" s="29">
        <v>1823</v>
      </c>
      <c r="G92" s="28">
        <v>25</v>
      </c>
      <c r="H92" s="28">
        <v>3</v>
      </c>
      <c r="I92" s="28">
        <v>3</v>
      </c>
      <c r="J92" s="29">
        <v>28</v>
      </c>
    </row>
    <row r="93" spans="1:10" ht="12" customHeight="1">
      <c r="A93" s="22">
        <v>88</v>
      </c>
      <c r="B93" s="23" t="s">
        <v>102</v>
      </c>
      <c r="C93" s="26">
        <v>245</v>
      </c>
      <c r="D93" s="28">
        <v>1478</v>
      </c>
      <c r="E93" s="28">
        <v>1512</v>
      </c>
      <c r="F93" s="29">
        <v>1757</v>
      </c>
      <c r="G93" s="28">
        <v>0</v>
      </c>
      <c r="H93" s="28">
        <v>0</v>
      </c>
      <c r="I93" s="28">
        <v>0</v>
      </c>
      <c r="J93" s="29">
        <v>0</v>
      </c>
    </row>
    <row r="94" spans="1:10" ht="12" customHeight="1">
      <c r="A94" s="22">
        <v>89</v>
      </c>
      <c r="B94" s="23" t="s">
        <v>103</v>
      </c>
      <c r="C94" s="26">
        <v>1141</v>
      </c>
      <c r="D94" s="28">
        <v>5663</v>
      </c>
      <c r="E94" s="28">
        <v>5906</v>
      </c>
      <c r="F94" s="29">
        <v>7047</v>
      </c>
      <c r="G94" s="28">
        <v>4</v>
      </c>
      <c r="H94" s="28">
        <v>10</v>
      </c>
      <c r="I94" s="28">
        <v>36</v>
      </c>
      <c r="J94" s="29">
        <v>40</v>
      </c>
    </row>
    <row r="95" spans="1:10" ht="12" customHeight="1">
      <c r="A95" s="15">
        <v>90</v>
      </c>
      <c r="B95" s="16" t="s">
        <v>104</v>
      </c>
      <c r="C95" s="38">
        <v>629</v>
      </c>
      <c r="D95" s="17">
        <v>2508</v>
      </c>
      <c r="E95" s="17">
        <v>2587</v>
      </c>
      <c r="F95" s="40">
        <v>3216</v>
      </c>
      <c r="G95" s="17">
        <v>0</v>
      </c>
      <c r="H95" s="17">
        <v>0</v>
      </c>
      <c r="I95" s="17">
        <v>0</v>
      </c>
      <c r="J95" s="40">
        <v>0</v>
      </c>
    </row>
    <row r="96" spans="1:10" ht="12" customHeight="1">
      <c r="A96" s="22">
        <v>91</v>
      </c>
      <c r="B96" s="23" t="s">
        <v>105</v>
      </c>
      <c r="C96" s="26">
        <v>176</v>
      </c>
      <c r="D96" s="28">
        <v>1405</v>
      </c>
      <c r="E96" s="28">
        <v>1426</v>
      </c>
      <c r="F96" s="29">
        <v>1602</v>
      </c>
      <c r="G96" s="28">
        <v>0</v>
      </c>
      <c r="H96" s="28">
        <v>0</v>
      </c>
      <c r="I96" s="28">
        <v>0</v>
      </c>
      <c r="J96" s="29">
        <v>0</v>
      </c>
    </row>
    <row r="97" spans="1:10" ht="12" customHeight="1">
      <c r="A97" s="22">
        <v>92</v>
      </c>
      <c r="B97" s="23" t="s">
        <v>106</v>
      </c>
      <c r="C97" s="26">
        <v>107</v>
      </c>
      <c r="D97" s="28">
        <v>290</v>
      </c>
      <c r="E97" s="28">
        <v>296</v>
      </c>
      <c r="F97" s="29">
        <v>403</v>
      </c>
      <c r="G97" s="28">
        <v>10</v>
      </c>
      <c r="H97" s="28">
        <v>0</v>
      </c>
      <c r="I97" s="28">
        <v>0</v>
      </c>
      <c r="J97" s="29">
        <v>10</v>
      </c>
    </row>
    <row r="98" spans="1:10" ht="12" customHeight="1" thickBot="1">
      <c r="A98" s="22">
        <v>93</v>
      </c>
      <c r="B98" s="23" t="s">
        <v>107</v>
      </c>
      <c r="C98" s="26">
        <v>494</v>
      </c>
      <c r="D98" s="28">
        <v>4612</v>
      </c>
      <c r="E98" s="28">
        <v>4823</v>
      </c>
      <c r="F98" s="29">
        <v>5317</v>
      </c>
      <c r="G98" s="28">
        <v>9</v>
      </c>
      <c r="H98" s="28">
        <v>8</v>
      </c>
      <c r="I98" s="28">
        <v>20</v>
      </c>
      <c r="J98" s="29">
        <v>29</v>
      </c>
    </row>
    <row r="99" spans="1:10" s="2" customFormat="1" ht="12" customHeight="1" thickTop="1">
      <c r="A99" s="70"/>
      <c r="B99" s="69" t="s">
        <v>108</v>
      </c>
      <c r="C99" s="66">
        <f>SUM(C6:C98)</f>
        <v>74689</v>
      </c>
      <c r="D99" s="66">
        <f aca="true" t="shared" si="0" ref="D99:I99">SUM(D6:D98)</f>
        <v>593147</v>
      </c>
      <c r="E99" s="66">
        <f t="shared" si="0"/>
        <v>607826</v>
      </c>
      <c r="F99" s="88">
        <f>SUM(F6:F98)</f>
        <v>682515</v>
      </c>
      <c r="G99" s="66">
        <f t="shared" si="0"/>
        <v>3555</v>
      </c>
      <c r="H99" s="66">
        <f t="shared" si="0"/>
        <v>3108</v>
      </c>
      <c r="I99" s="66">
        <f t="shared" si="0"/>
        <v>4744</v>
      </c>
      <c r="J99" s="88">
        <f>SUM(J6:J98)</f>
        <v>8299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2017 Annual Report&amp;R&amp;"Times New Roman,Regular"Table 20, Page 196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4">
      <selection activeCell="G47" sqref="G47:G4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4" width="11.00390625" style="1" bestFit="1" customWidth="1"/>
    <col min="5" max="5" width="11.8515625" style="1" bestFit="1" customWidth="1"/>
    <col min="6" max="6" width="11.421875" style="1" bestFit="1" customWidth="1"/>
    <col min="7" max="7" width="15.7109375" style="1" bestFit="1" customWidth="1"/>
    <col min="8" max="8" width="15.421875" style="0" bestFit="1" customWidth="1"/>
    <col min="9" max="9" width="12.57421875" style="0" customWidth="1"/>
  </cols>
  <sheetData>
    <row r="1" spans="1:8" s="13" customFormat="1" ht="15.75">
      <c r="A1" s="50" t="str">
        <f>'TABLE20 pg2 '!$A$1</f>
        <v>Table 20  2017 Record Counts (continued)</v>
      </c>
      <c r="B1" s="51"/>
      <c r="C1" s="52"/>
      <c r="D1" s="53"/>
      <c r="E1" s="53"/>
      <c r="F1" s="53"/>
      <c r="G1" s="53"/>
      <c r="H1" s="52"/>
    </row>
    <row r="2" spans="1:7" ht="3.75" customHeight="1">
      <c r="A2" s="3"/>
      <c r="B2" s="4"/>
      <c r="C2" s="8"/>
      <c r="D2" s="6"/>
      <c r="E2" s="6"/>
      <c r="F2" s="6"/>
      <c r="G2" s="6"/>
    </row>
    <row r="3" spans="1:9" s="89" customFormat="1" ht="12.75" customHeight="1">
      <c r="A3" s="63"/>
      <c r="B3" s="64"/>
      <c r="C3" s="82" t="s">
        <v>3</v>
      </c>
      <c r="D3" s="82" t="s">
        <v>3</v>
      </c>
      <c r="E3" s="133" t="s">
        <v>130</v>
      </c>
      <c r="F3" s="90" t="s">
        <v>1</v>
      </c>
      <c r="G3" s="82" t="s">
        <v>120</v>
      </c>
      <c r="H3" s="82" t="s">
        <v>120</v>
      </c>
      <c r="I3" s="133" t="s">
        <v>144</v>
      </c>
    </row>
    <row r="4" spans="1:9" s="89" customFormat="1" ht="12.75" customHeight="1">
      <c r="A4" s="136" t="s">
        <v>112</v>
      </c>
      <c r="B4" s="137"/>
      <c r="C4" s="84" t="s">
        <v>7</v>
      </c>
      <c r="D4" s="84" t="s">
        <v>8</v>
      </c>
      <c r="E4" s="134"/>
      <c r="F4" s="91" t="s">
        <v>3</v>
      </c>
      <c r="G4" s="84" t="s">
        <v>122</v>
      </c>
      <c r="H4" s="84" t="s">
        <v>121</v>
      </c>
      <c r="I4" s="134"/>
    </row>
    <row r="5" spans="1:9" s="89" customFormat="1" ht="12.75" customHeight="1">
      <c r="A5" s="138" t="s">
        <v>113</v>
      </c>
      <c r="B5" s="139"/>
      <c r="C5" s="86" t="s">
        <v>11</v>
      </c>
      <c r="D5" s="86" t="s">
        <v>11</v>
      </c>
      <c r="E5" s="135"/>
      <c r="F5" s="92" t="s">
        <v>13</v>
      </c>
      <c r="G5" s="86" t="s">
        <v>12</v>
      </c>
      <c r="H5" s="86" t="s">
        <v>12</v>
      </c>
      <c r="I5" s="135"/>
    </row>
    <row r="6" spans="1:9" ht="12" customHeight="1">
      <c r="A6" s="93">
        <v>1</v>
      </c>
      <c r="B6" s="94" t="s">
        <v>15</v>
      </c>
      <c r="C6" s="28">
        <v>2188</v>
      </c>
      <c r="D6" s="28">
        <v>793</v>
      </c>
      <c r="E6" s="28">
        <v>820</v>
      </c>
      <c r="F6" s="30">
        <v>3008</v>
      </c>
      <c r="G6" s="28">
        <v>486</v>
      </c>
      <c r="H6" s="28">
        <v>780</v>
      </c>
      <c r="I6" s="28">
        <v>0</v>
      </c>
    </row>
    <row r="7" spans="1:9" ht="12" customHeight="1">
      <c r="A7" s="22">
        <v>2</v>
      </c>
      <c r="B7" s="23" t="s">
        <v>16</v>
      </c>
      <c r="C7" s="28">
        <v>2543</v>
      </c>
      <c r="D7" s="28">
        <v>1371</v>
      </c>
      <c r="E7" s="28">
        <v>1437</v>
      </c>
      <c r="F7" s="30">
        <v>3980</v>
      </c>
      <c r="G7" s="28">
        <v>873</v>
      </c>
      <c r="H7" s="28">
        <v>1203</v>
      </c>
      <c r="I7" s="28">
        <v>0</v>
      </c>
    </row>
    <row r="8" spans="1:9" ht="12" customHeight="1">
      <c r="A8" s="22">
        <v>3</v>
      </c>
      <c r="B8" s="23" t="s">
        <v>17</v>
      </c>
      <c r="C8" s="28">
        <v>826</v>
      </c>
      <c r="D8" s="28">
        <v>118</v>
      </c>
      <c r="E8" s="28">
        <v>120</v>
      </c>
      <c r="F8" s="30">
        <v>946</v>
      </c>
      <c r="G8" s="28">
        <v>98</v>
      </c>
      <c r="H8" s="28">
        <v>116</v>
      </c>
      <c r="I8" s="28">
        <v>0</v>
      </c>
    </row>
    <row r="9" spans="1:9" ht="12" customHeight="1">
      <c r="A9" s="22">
        <v>4</v>
      </c>
      <c r="B9" s="23" t="s">
        <v>18</v>
      </c>
      <c r="C9" s="28">
        <v>1164</v>
      </c>
      <c r="D9" s="28">
        <v>356</v>
      </c>
      <c r="E9" s="28">
        <v>401</v>
      </c>
      <c r="F9" s="30">
        <v>1565</v>
      </c>
      <c r="G9" s="28">
        <v>223</v>
      </c>
      <c r="H9" s="28">
        <v>370</v>
      </c>
      <c r="I9" s="28">
        <v>0</v>
      </c>
    </row>
    <row r="10" spans="1:9" ht="12" customHeight="1">
      <c r="A10" s="15">
        <v>5</v>
      </c>
      <c r="B10" s="16" t="s">
        <v>19</v>
      </c>
      <c r="C10" s="17">
        <v>1144</v>
      </c>
      <c r="D10" s="17">
        <v>192</v>
      </c>
      <c r="E10" s="17">
        <v>196</v>
      </c>
      <c r="F10" s="41">
        <v>1340</v>
      </c>
      <c r="G10" s="17">
        <v>146</v>
      </c>
      <c r="H10" s="17">
        <v>174</v>
      </c>
      <c r="I10" s="17">
        <v>0</v>
      </c>
    </row>
    <row r="11" spans="1:9" ht="12" customHeight="1">
      <c r="A11" s="22">
        <v>6</v>
      </c>
      <c r="B11" s="23" t="s">
        <v>20</v>
      </c>
      <c r="C11" s="28">
        <v>1936</v>
      </c>
      <c r="D11" s="28">
        <v>1045</v>
      </c>
      <c r="E11" s="28">
        <v>1130</v>
      </c>
      <c r="F11" s="30">
        <v>3066</v>
      </c>
      <c r="G11" s="28">
        <v>606</v>
      </c>
      <c r="H11" s="28">
        <v>1096</v>
      </c>
      <c r="I11" s="28">
        <v>0</v>
      </c>
    </row>
    <row r="12" spans="1:9" ht="12" customHeight="1">
      <c r="A12" s="22">
        <v>7</v>
      </c>
      <c r="B12" s="23" t="s">
        <v>21</v>
      </c>
      <c r="C12" s="28">
        <v>2233</v>
      </c>
      <c r="D12" s="28">
        <v>585</v>
      </c>
      <c r="E12" s="28">
        <v>637</v>
      </c>
      <c r="F12" s="30">
        <v>2870</v>
      </c>
      <c r="G12" s="28">
        <v>384</v>
      </c>
      <c r="H12" s="28">
        <v>606</v>
      </c>
      <c r="I12" s="28">
        <v>0</v>
      </c>
    </row>
    <row r="13" spans="1:9" ht="12" customHeight="1">
      <c r="A13" s="22">
        <v>8</v>
      </c>
      <c r="B13" s="23" t="s">
        <v>22</v>
      </c>
      <c r="C13" s="28">
        <v>1635</v>
      </c>
      <c r="D13" s="28">
        <v>565</v>
      </c>
      <c r="E13" s="28">
        <v>592</v>
      </c>
      <c r="F13" s="30">
        <v>2227</v>
      </c>
      <c r="G13" s="28">
        <v>384</v>
      </c>
      <c r="H13" s="28">
        <v>567</v>
      </c>
      <c r="I13" s="28">
        <v>0</v>
      </c>
    </row>
    <row r="14" spans="1:9" ht="12" customHeight="1">
      <c r="A14" s="22">
        <v>9</v>
      </c>
      <c r="B14" s="23" t="s">
        <v>23</v>
      </c>
      <c r="C14" s="28">
        <v>2434</v>
      </c>
      <c r="D14" s="28">
        <v>508</v>
      </c>
      <c r="E14" s="28">
        <v>526</v>
      </c>
      <c r="F14" s="30">
        <v>2960</v>
      </c>
      <c r="G14" s="28">
        <v>384</v>
      </c>
      <c r="H14" s="28">
        <v>464</v>
      </c>
      <c r="I14" s="28">
        <v>13</v>
      </c>
    </row>
    <row r="15" spans="1:9" ht="12" customHeight="1">
      <c r="A15" s="15">
        <v>10</v>
      </c>
      <c r="B15" s="16" t="s">
        <v>24</v>
      </c>
      <c r="C15" s="17">
        <v>3361</v>
      </c>
      <c r="D15" s="17">
        <v>1467</v>
      </c>
      <c r="E15" s="17">
        <v>1503</v>
      </c>
      <c r="F15" s="41">
        <v>4864</v>
      </c>
      <c r="G15" s="17">
        <v>941</v>
      </c>
      <c r="H15" s="17">
        <v>1402</v>
      </c>
      <c r="I15" s="17">
        <v>1075</v>
      </c>
    </row>
    <row r="16" spans="1:9" ht="12" customHeight="1">
      <c r="A16" s="22">
        <v>11</v>
      </c>
      <c r="B16" s="23" t="s">
        <v>25</v>
      </c>
      <c r="C16" s="28">
        <v>2309</v>
      </c>
      <c r="D16" s="28">
        <v>912</v>
      </c>
      <c r="E16" s="28">
        <v>939</v>
      </c>
      <c r="F16" s="30">
        <v>3248</v>
      </c>
      <c r="G16" s="28">
        <v>507</v>
      </c>
      <c r="H16" s="28">
        <v>880</v>
      </c>
      <c r="I16" s="28">
        <v>0</v>
      </c>
    </row>
    <row r="17" spans="1:9" ht="12" customHeight="1">
      <c r="A17" s="22">
        <v>12</v>
      </c>
      <c r="B17" s="23" t="s">
        <v>26</v>
      </c>
      <c r="C17" s="28">
        <v>2708</v>
      </c>
      <c r="D17" s="28">
        <v>1265</v>
      </c>
      <c r="E17" s="28">
        <v>1334</v>
      </c>
      <c r="F17" s="30">
        <v>4042</v>
      </c>
      <c r="G17" s="28">
        <v>790</v>
      </c>
      <c r="H17" s="28">
        <v>1299</v>
      </c>
      <c r="I17" s="28">
        <v>0</v>
      </c>
    </row>
    <row r="18" spans="1:9" ht="12" customHeight="1">
      <c r="A18" s="22">
        <v>13</v>
      </c>
      <c r="B18" s="23" t="s">
        <v>27</v>
      </c>
      <c r="C18" s="28">
        <v>3799</v>
      </c>
      <c r="D18" s="28">
        <v>1286</v>
      </c>
      <c r="E18" s="28">
        <v>1319</v>
      </c>
      <c r="F18" s="30">
        <v>5118</v>
      </c>
      <c r="G18" s="28">
        <v>866</v>
      </c>
      <c r="H18" s="28">
        <v>1229</v>
      </c>
      <c r="I18" s="28">
        <v>5025</v>
      </c>
    </row>
    <row r="19" spans="1:9" ht="12" customHeight="1">
      <c r="A19" s="22">
        <v>14</v>
      </c>
      <c r="B19" s="23" t="s">
        <v>28</v>
      </c>
      <c r="C19" s="28">
        <v>2964</v>
      </c>
      <c r="D19" s="28">
        <v>1277</v>
      </c>
      <c r="E19" s="28">
        <v>1400</v>
      </c>
      <c r="F19" s="30">
        <v>4364</v>
      </c>
      <c r="G19" s="28">
        <v>881</v>
      </c>
      <c r="H19" s="28">
        <v>1217</v>
      </c>
      <c r="I19" s="28">
        <v>0</v>
      </c>
    </row>
    <row r="20" spans="1:9" ht="12" customHeight="1">
      <c r="A20" s="15">
        <v>15</v>
      </c>
      <c r="B20" s="16" t="s">
        <v>29</v>
      </c>
      <c r="C20" s="17">
        <v>2051</v>
      </c>
      <c r="D20" s="17">
        <v>545</v>
      </c>
      <c r="E20" s="17">
        <v>582</v>
      </c>
      <c r="F20" s="41">
        <v>2633</v>
      </c>
      <c r="G20" s="17">
        <v>329</v>
      </c>
      <c r="H20" s="17">
        <v>546</v>
      </c>
      <c r="I20" s="17">
        <v>0</v>
      </c>
    </row>
    <row r="21" spans="1:9" ht="12" customHeight="1">
      <c r="A21" s="22">
        <v>16</v>
      </c>
      <c r="B21" s="23" t="s">
        <v>30</v>
      </c>
      <c r="C21" s="28">
        <v>10287</v>
      </c>
      <c r="D21" s="28">
        <v>1020</v>
      </c>
      <c r="E21" s="28">
        <v>1108</v>
      </c>
      <c r="F21" s="30">
        <v>11395</v>
      </c>
      <c r="G21" s="28">
        <v>839</v>
      </c>
      <c r="H21" s="28">
        <v>975</v>
      </c>
      <c r="I21" s="28">
        <v>0</v>
      </c>
    </row>
    <row r="22" spans="1:9" ht="12" customHeight="1">
      <c r="A22" s="22">
        <v>17</v>
      </c>
      <c r="B22" s="23" t="s">
        <v>31</v>
      </c>
      <c r="C22" s="28">
        <v>2611</v>
      </c>
      <c r="D22" s="28">
        <v>732</v>
      </c>
      <c r="E22" s="28">
        <v>792</v>
      </c>
      <c r="F22" s="30">
        <v>3403</v>
      </c>
      <c r="G22" s="28">
        <v>420</v>
      </c>
      <c r="H22" s="28">
        <v>758</v>
      </c>
      <c r="I22" s="28">
        <v>0</v>
      </c>
    </row>
    <row r="23" spans="1:9" ht="12" customHeight="1">
      <c r="A23" s="22">
        <v>18</v>
      </c>
      <c r="B23" s="23" t="s">
        <v>32</v>
      </c>
      <c r="C23" s="28">
        <v>2605</v>
      </c>
      <c r="D23" s="28">
        <v>598</v>
      </c>
      <c r="E23" s="28">
        <v>678</v>
      </c>
      <c r="F23" s="30">
        <v>3283</v>
      </c>
      <c r="G23" s="28">
        <v>287</v>
      </c>
      <c r="H23" s="28">
        <v>671</v>
      </c>
      <c r="I23" s="28">
        <v>0</v>
      </c>
    </row>
    <row r="24" spans="1:9" ht="12" customHeight="1">
      <c r="A24" s="22">
        <v>19</v>
      </c>
      <c r="B24" s="23" t="s">
        <v>33</v>
      </c>
      <c r="C24" s="28">
        <v>2887</v>
      </c>
      <c r="D24" s="28">
        <v>880</v>
      </c>
      <c r="E24" s="28">
        <v>924</v>
      </c>
      <c r="F24" s="30">
        <v>3811</v>
      </c>
      <c r="G24" s="28">
        <v>609</v>
      </c>
      <c r="H24" s="28">
        <v>893</v>
      </c>
      <c r="I24" s="28">
        <v>0</v>
      </c>
    </row>
    <row r="25" spans="1:9" ht="12" customHeight="1">
      <c r="A25" s="15">
        <v>20</v>
      </c>
      <c r="B25" s="16" t="s">
        <v>34</v>
      </c>
      <c r="C25" s="17">
        <v>3231</v>
      </c>
      <c r="D25" s="17">
        <v>1317</v>
      </c>
      <c r="E25" s="17">
        <v>1413</v>
      </c>
      <c r="F25" s="41">
        <v>4644</v>
      </c>
      <c r="G25" s="17">
        <v>966</v>
      </c>
      <c r="H25" s="17">
        <v>1364</v>
      </c>
      <c r="I25" s="17">
        <v>0</v>
      </c>
    </row>
    <row r="26" spans="1:9" ht="12" customHeight="1">
      <c r="A26" s="22">
        <v>21</v>
      </c>
      <c r="B26" s="23" t="s">
        <v>35</v>
      </c>
      <c r="C26" s="28">
        <v>6795</v>
      </c>
      <c r="D26" s="28">
        <v>2117</v>
      </c>
      <c r="E26" s="28">
        <v>2179</v>
      </c>
      <c r="F26" s="30">
        <v>8974</v>
      </c>
      <c r="G26" s="28">
        <v>1347</v>
      </c>
      <c r="H26" s="28">
        <v>2091</v>
      </c>
      <c r="I26" s="28">
        <v>0</v>
      </c>
    </row>
    <row r="27" spans="1:9" ht="12" customHeight="1">
      <c r="A27" s="22">
        <v>22</v>
      </c>
      <c r="B27" s="23" t="s">
        <v>36</v>
      </c>
      <c r="C27" s="28">
        <v>1848</v>
      </c>
      <c r="D27" s="28">
        <v>404</v>
      </c>
      <c r="E27" s="28">
        <v>419</v>
      </c>
      <c r="F27" s="30">
        <v>2267</v>
      </c>
      <c r="G27" s="28">
        <v>284</v>
      </c>
      <c r="H27" s="28">
        <v>355</v>
      </c>
      <c r="I27" s="28">
        <v>47</v>
      </c>
    </row>
    <row r="28" spans="1:9" ht="12" customHeight="1">
      <c r="A28" s="22">
        <v>23</v>
      </c>
      <c r="B28" s="23" t="s">
        <v>37</v>
      </c>
      <c r="C28" s="28">
        <v>2568</v>
      </c>
      <c r="D28" s="28">
        <v>649</v>
      </c>
      <c r="E28" s="28">
        <v>701</v>
      </c>
      <c r="F28" s="30">
        <v>3269</v>
      </c>
      <c r="G28" s="28">
        <v>592</v>
      </c>
      <c r="H28" s="28">
        <v>610</v>
      </c>
      <c r="I28" s="28">
        <v>942</v>
      </c>
    </row>
    <row r="29" spans="1:9" ht="12" customHeight="1">
      <c r="A29" s="22">
        <v>24</v>
      </c>
      <c r="B29" s="23" t="s">
        <v>38</v>
      </c>
      <c r="C29" s="28">
        <v>3378</v>
      </c>
      <c r="D29" s="28">
        <v>1069</v>
      </c>
      <c r="E29" s="28">
        <v>1119</v>
      </c>
      <c r="F29" s="30">
        <v>4497</v>
      </c>
      <c r="G29" s="28">
        <v>703</v>
      </c>
      <c r="H29" s="28">
        <v>1082</v>
      </c>
      <c r="I29" s="28">
        <v>0</v>
      </c>
    </row>
    <row r="30" spans="1:9" ht="12" customHeight="1">
      <c r="A30" s="15">
        <v>25</v>
      </c>
      <c r="B30" s="16" t="s">
        <v>39</v>
      </c>
      <c r="C30" s="17">
        <v>959</v>
      </c>
      <c r="D30" s="17">
        <v>295</v>
      </c>
      <c r="E30" s="17">
        <v>310</v>
      </c>
      <c r="F30" s="41">
        <v>1269</v>
      </c>
      <c r="G30" s="17">
        <v>187</v>
      </c>
      <c r="H30" s="17">
        <v>299</v>
      </c>
      <c r="I30" s="17">
        <v>0</v>
      </c>
    </row>
    <row r="31" spans="1:9" ht="12" customHeight="1">
      <c r="A31" s="22">
        <v>26</v>
      </c>
      <c r="B31" s="23" t="s">
        <v>40</v>
      </c>
      <c r="C31" s="28">
        <v>2155</v>
      </c>
      <c r="D31" s="28">
        <v>814</v>
      </c>
      <c r="E31" s="28">
        <v>887</v>
      </c>
      <c r="F31" s="30">
        <v>3042</v>
      </c>
      <c r="G31" s="28">
        <v>548</v>
      </c>
      <c r="H31" s="28">
        <v>760</v>
      </c>
      <c r="I31" s="28">
        <v>0</v>
      </c>
    </row>
    <row r="32" spans="1:9" ht="12" customHeight="1">
      <c r="A32" s="22">
        <v>27</v>
      </c>
      <c r="B32" s="23" t="s">
        <v>41</v>
      </c>
      <c r="C32" s="28">
        <v>3392</v>
      </c>
      <c r="D32" s="28">
        <v>883</v>
      </c>
      <c r="E32" s="28">
        <v>937</v>
      </c>
      <c r="F32" s="30">
        <v>4329</v>
      </c>
      <c r="G32" s="28">
        <v>637</v>
      </c>
      <c r="H32" s="28">
        <v>903</v>
      </c>
      <c r="I32" s="28">
        <v>3001</v>
      </c>
    </row>
    <row r="33" spans="1:9" ht="12" customHeight="1">
      <c r="A33" s="22">
        <v>28</v>
      </c>
      <c r="B33" s="23" t="s">
        <v>42</v>
      </c>
      <c r="C33" s="28">
        <v>980</v>
      </c>
      <c r="D33" s="28">
        <v>682</v>
      </c>
      <c r="E33" s="28">
        <v>682</v>
      </c>
      <c r="F33" s="30">
        <v>1662</v>
      </c>
      <c r="G33" s="28">
        <v>486</v>
      </c>
      <c r="H33" s="28">
        <v>210</v>
      </c>
      <c r="I33" s="28">
        <v>1662</v>
      </c>
    </row>
    <row r="34" spans="1:9" ht="12" customHeight="1">
      <c r="A34" s="22">
        <v>29</v>
      </c>
      <c r="B34" s="23" t="s">
        <v>43</v>
      </c>
      <c r="C34" s="28">
        <v>1798</v>
      </c>
      <c r="D34" s="28">
        <v>591</v>
      </c>
      <c r="E34" s="28">
        <v>629</v>
      </c>
      <c r="F34" s="30">
        <v>2427</v>
      </c>
      <c r="G34" s="28">
        <v>350</v>
      </c>
      <c r="H34" s="28">
        <v>604</v>
      </c>
      <c r="I34" s="28">
        <v>0</v>
      </c>
    </row>
    <row r="35" spans="1:9" ht="12" customHeight="1">
      <c r="A35" s="15">
        <v>30</v>
      </c>
      <c r="B35" s="16" t="s">
        <v>44</v>
      </c>
      <c r="C35" s="17">
        <v>2571</v>
      </c>
      <c r="D35" s="17">
        <v>690</v>
      </c>
      <c r="E35" s="17">
        <v>781</v>
      </c>
      <c r="F35" s="41">
        <v>3352</v>
      </c>
      <c r="G35" s="17">
        <v>353</v>
      </c>
      <c r="H35" s="17">
        <v>747</v>
      </c>
      <c r="I35" s="17">
        <v>0</v>
      </c>
    </row>
    <row r="36" spans="1:9" ht="12" customHeight="1">
      <c r="A36" s="22">
        <v>31</v>
      </c>
      <c r="B36" s="23" t="s">
        <v>45</v>
      </c>
      <c r="C36" s="28">
        <v>2053</v>
      </c>
      <c r="D36" s="28">
        <v>578</v>
      </c>
      <c r="E36" s="28">
        <v>621</v>
      </c>
      <c r="F36" s="30">
        <v>2674</v>
      </c>
      <c r="G36" s="28">
        <v>350</v>
      </c>
      <c r="H36" s="28">
        <v>574</v>
      </c>
      <c r="I36" s="28">
        <v>0</v>
      </c>
    </row>
    <row r="37" spans="1:9" ht="12" customHeight="1">
      <c r="A37" s="22">
        <v>32</v>
      </c>
      <c r="B37" s="23" t="s">
        <v>46</v>
      </c>
      <c r="C37" s="28">
        <v>2036</v>
      </c>
      <c r="D37" s="28">
        <v>655</v>
      </c>
      <c r="E37" s="28">
        <v>682</v>
      </c>
      <c r="F37" s="30">
        <v>2718</v>
      </c>
      <c r="G37" s="28">
        <v>389</v>
      </c>
      <c r="H37" s="28">
        <v>653</v>
      </c>
      <c r="I37" s="28">
        <v>0</v>
      </c>
    </row>
    <row r="38" spans="1:9" ht="12" customHeight="1">
      <c r="A38" s="22">
        <v>33</v>
      </c>
      <c r="B38" s="23" t="s">
        <v>47</v>
      </c>
      <c r="C38" s="28">
        <v>2487</v>
      </c>
      <c r="D38" s="28">
        <v>586</v>
      </c>
      <c r="E38" s="28">
        <v>606</v>
      </c>
      <c r="F38" s="30">
        <v>3093</v>
      </c>
      <c r="G38" s="28">
        <v>334</v>
      </c>
      <c r="H38" s="28">
        <v>594</v>
      </c>
      <c r="I38" s="28">
        <v>0</v>
      </c>
    </row>
    <row r="39" spans="1:9" ht="12" customHeight="1">
      <c r="A39" s="22">
        <v>34</v>
      </c>
      <c r="B39" s="23" t="s">
        <v>48</v>
      </c>
      <c r="C39" s="28">
        <v>4012</v>
      </c>
      <c r="D39" s="28">
        <v>1609</v>
      </c>
      <c r="E39" s="28">
        <v>1726</v>
      </c>
      <c r="F39" s="30">
        <v>5738</v>
      </c>
      <c r="G39" s="28">
        <v>1136</v>
      </c>
      <c r="H39" s="28">
        <v>1644</v>
      </c>
      <c r="I39" s="28">
        <v>4407</v>
      </c>
    </row>
    <row r="40" spans="1:9" ht="12" customHeight="1">
      <c r="A40" s="15">
        <v>35</v>
      </c>
      <c r="B40" s="16" t="s">
        <v>49</v>
      </c>
      <c r="C40" s="17">
        <v>2776</v>
      </c>
      <c r="D40" s="17">
        <v>505</v>
      </c>
      <c r="E40" s="17">
        <v>516</v>
      </c>
      <c r="F40" s="41">
        <v>3292</v>
      </c>
      <c r="G40" s="17">
        <v>322</v>
      </c>
      <c r="H40" s="17">
        <v>498</v>
      </c>
      <c r="I40" s="17">
        <v>117</v>
      </c>
    </row>
    <row r="41" spans="1:9" ht="12" customHeight="1">
      <c r="A41" s="22">
        <v>36</v>
      </c>
      <c r="B41" s="23" t="s">
        <v>50</v>
      </c>
      <c r="C41" s="28">
        <v>1023</v>
      </c>
      <c r="D41" s="28">
        <v>301</v>
      </c>
      <c r="E41" s="28">
        <v>317</v>
      </c>
      <c r="F41" s="30">
        <v>1340</v>
      </c>
      <c r="G41" s="28">
        <v>192</v>
      </c>
      <c r="H41" s="28">
        <v>304</v>
      </c>
      <c r="I41" s="28">
        <v>99</v>
      </c>
    </row>
    <row r="42" spans="1:9" ht="12" customHeight="1">
      <c r="A42" s="22">
        <v>37</v>
      </c>
      <c r="B42" s="23" t="s">
        <v>51</v>
      </c>
      <c r="C42" s="28">
        <v>1341</v>
      </c>
      <c r="D42" s="28">
        <v>297</v>
      </c>
      <c r="E42" s="28">
        <v>310</v>
      </c>
      <c r="F42" s="30">
        <v>1651</v>
      </c>
      <c r="G42" s="28">
        <v>180</v>
      </c>
      <c r="H42" s="28">
        <v>293</v>
      </c>
      <c r="I42" s="28">
        <v>0</v>
      </c>
    </row>
    <row r="43" spans="1:9" ht="12" customHeight="1">
      <c r="A43" s="22">
        <v>38</v>
      </c>
      <c r="B43" s="23" t="s">
        <v>52</v>
      </c>
      <c r="C43" s="28">
        <v>1166</v>
      </c>
      <c r="D43" s="28">
        <v>135</v>
      </c>
      <c r="E43" s="28">
        <v>142</v>
      </c>
      <c r="F43" s="30">
        <v>1308</v>
      </c>
      <c r="G43" s="28">
        <v>109</v>
      </c>
      <c r="H43" s="28">
        <v>131</v>
      </c>
      <c r="I43" s="28">
        <v>0</v>
      </c>
    </row>
    <row r="44" spans="1:9" ht="12" customHeight="1">
      <c r="A44" s="22">
        <v>39</v>
      </c>
      <c r="B44" s="23" t="s">
        <v>53</v>
      </c>
      <c r="C44" s="28">
        <v>1310</v>
      </c>
      <c r="D44" s="28">
        <v>538</v>
      </c>
      <c r="E44" s="28">
        <v>584</v>
      </c>
      <c r="F44" s="30">
        <v>1894</v>
      </c>
      <c r="G44" s="28">
        <v>309</v>
      </c>
      <c r="H44" s="28">
        <v>564</v>
      </c>
      <c r="I44" s="28">
        <v>0</v>
      </c>
    </row>
    <row r="45" spans="1:9" ht="12" customHeight="1">
      <c r="A45" s="15">
        <v>40</v>
      </c>
      <c r="B45" s="16" t="s">
        <v>54</v>
      </c>
      <c r="C45" s="17">
        <v>2540</v>
      </c>
      <c r="D45" s="17">
        <v>998</v>
      </c>
      <c r="E45" s="17">
        <v>1057</v>
      </c>
      <c r="F45" s="41">
        <v>3597</v>
      </c>
      <c r="G45" s="17">
        <v>684</v>
      </c>
      <c r="H45" s="17">
        <v>946</v>
      </c>
      <c r="I45" s="17">
        <v>0</v>
      </c>
    </row>
    <row r="46" spans="1:9" ht="12" customHeight="1">
      <c r="A46" s="22">
        <v>41</v>
      </c>
      <c r="B46" s="23" t="s">
        <v>55</v>
      </c>
      <c r="C46" s="28">
        <v>2534</v>
      </c>
      <c r="D46" s="28">
        <v>761</v>
      </c>
      <c r="E46" s="28">
        <v>858</v>
      </c>
      <c r="F46" s="30">
        <v>3392</v>
      </c>
      <c r="G46" s="28">
        <v>353</v>
      </c>
      <c r="H46" s="28">
        <v>850</v>
      </c>
      <c r="I46" s="28">
        <v>0</v>
      </c>
    </row>
    <row r="47" spans="1:9" ht="12" customHeight="1">
      <c r="A47" s="22">
        <v>42</v>
      </c>
      <c r="B47" s="23" t="s">
        <v>56</v>
      </c>
      <c r="C47" s="28">
        <v>1821</v>
      </c>
      <c r="D47" s="28">
        <v>432</v>
      </c>
      <c r="E47" s="28">
        <v>448</v>
      </c>
      <c r="F47" s="30">
        <v>2269</v>
      </c>
      <c r="G47" s="28">
        <v>290</v>
      </c>
      <c r="H47" s="28">
        <v>437</v>
      </c>
      <c r="I47" s="28">
        <v>0</v>
      </c>
    </row>
    <row r="48" spans="1:9" ht="12" customHeight="1">
      <c r="A48" s="22">
        <v>43</v>
      </c>
      <c r="B48" s="23" t="s">
        <v>57</v>
      </c>
      <c r="C48" s="28">
        <v>1601</v>
      </c>
      <c r="D48" s="28">
        <v>444</v>
      </c>
      <c r="E48" s="28">
        <v>458</v>
      </c>
      <c r="F48" s="30">
        <v>2059</v>
      </c>
      <c r="G48" s="28">
        <v>275</v>
      </c>
      <c r="H48" s="28">
        <v>452</v>
      </c>
      <c r="I48" s="28">
        <v>0</v>
      </c>
    </row>
    <row r="49" spans="1:9" ht="12" customHeight="1">
      <c r="A49" s="22">
        <v>44</v>
      </c>
      <c r="B49" s="23" t="s">
        <v>58</v>
      </c>
      <c r="C49" s="28">
        <v>1794</v>
      </c>
      <c r="D49" s="28">
        <v>456</v>
      </c>
      <c r="E49" s="28">
        <v>481</v>
      </c>
      <c r="F49" s="30">
        <v>2275</v>
      </c>
      <c r="G49" s="28">
        <v>271</v>
      </c>
      <c r="H49" s="28">
        <v>436</v>
      </c>
      <c r="I49" s="28">
        <v>0</v>
      </c>
    </row>
    <row r="50" spans="1:9" ht="12" customHeight="1">
      <c r="A50" s="15">
        <v>45</v>
      </c>
      <c r="B50" s="16" t="s">
        <v>59</v>
      </c>
      <c r="C50" s="17">
        <v>5297</v>
      </c>
      <c r="D50" s="17">
        <v>1966</v>
      </c>
      <c r="E50" s="17">
        <v>2070</v>
      </c>
      <c r="F50" s="41">
        <v>7367</v>
      </c>
      <c r="G50" s="17">
        <v>1160</v>
      </c>
      <c r="H50" s="17">
        <v>1868</v>
      </c>
      <c r="I50" s="17">
        <v>0</v>
      </c>
    </row>
    <row r="51" spans="1:9" ht="12" customHeight="1">
      <c r="A51" s="22">
        <v>46</v>
      </c>
      <c r="B51" s="23" t="s">
        <v>60</v>
      </c>
      <c r="C51" s="28">
        <v>1229</v>
      </c>
      <c r="D51" s="28">
        <v>89</v>
      </c>
      <c r="E51" s="28">
        <v>93</v>
      </c>
      <c r="F51" s="30">
        <v>1322</v>
      </c>
      <c r="G51" s="28">
        <v>81</v>
      </c>
      <c r="H51" s="28">
        <v>74</v>
      </c>
      <c r="I51" s="28">
        <v>0</v>
      </c>
    </row>
    <row r="52" spans="1:9" ht="12" customHeight="1">
      <c r="A52" s="22">
        <v>47</v>
      </c>
      <c r="B52" s="23" t="s">
        <v>61</v>
      </c>
      <c r="C52" s="28">
        <v>1710</v>
      </c>
      <c r="D52" s="28">
        <v>972</v>
      </c>
      <c r="E52" s="28">
        <v>1021</v>
      </c>
      <c r="F52" s="30">
        <v>2731</v>
      </c>
      <c r="G52" s="28">
        <v>692</v>
      </c>
      <c r="H52" s="28">
        <v>962</v>
      </c>
      <c r="I52" s="28">
        <v>10</v>
      </c>
    </row>
    <row r="53" spans="1:9" ht="12" customHeight="1">
      <c r="A53" s="22">
        <v>48</v>
      </c>
      <c r="B53" s="23" t="s">
        <v>62</v>
      </c>
      <c r="C53" s="28">
        <v>2058</v>
      </c>
      <c r="D53" s="28">
        <v>790</v>
      </c>
      <c r="E53" s="28">
        <v>836</v>
      </c>
      <c r="F53" s="30">
        <v>2894</v>
      </c>
      <c r="G53" s="28">
        <v>506</v>
      </c>
      <c r="H53" s="28">
        <v>816</v>
      </c>
      <c r="I53" s="28">
        <v>0</v>
      </c>
    </row>
    <row r="54" spans="1:9" ht="12" customHeight="1">
      <c r="A54" s="22">
        <v>49</v>
      </c>
      <c r="B54" s="23" t="s">
        <v>63</v>
      </c>
      <c r="C54" s="28">
        <v>1506</v>
      </c>
      <c r="D54" s="28">
        <v>778</v>
      </c>
      <c r="E54" s="28">
        <v>799</v>
      </c>
      <c r="F54" s="30">
        <v>2305</v>
      </c>
      <c r="G54" s="28">
        <v>448</v>
      </c>
      <c r="H54" s="28">
        <v>758</v>
      </c>
      <c r="I54" s="28">
        <v>0</v>
      </c>
    </row>
    <row r="55" spans="1:9" ht="12" customHeight="1">
      <c r="A55" s="15">
        <v>50</v>
      </c>
      <c r="B55" s="16" t="s">
        <v>64</v>
      </c>
      <c r="C55" s="17">
        <v>1807</v>
      </c>
      <c r="D55" s="17">
        <v>560</v>
      </c>
      <c r="E55" s="17">
        <v>614</v>
      </c>
      <c r="F55" s="41">
        <v>2421</v>
      </c>
      <c r="G55" s="17">
        <v>348</v>
      </c>
      <c r="H55" s="17">
        <v>592</v>
      </c>
      <c r="I55" s="17">
        <v>0</v>
      </c>
    </row>
    <row r="56" spans="1:9" ht="12" customHeight="1">
      <c r="A56" s="22">
        <v>51</v>
      </c>
      <c r="B56" s="23" t="s">
        <v>65</v>
      </c>
      <c r="C56" s="28">
        <v>1927</v>
      </c>
      <c r="D56" s="28">
        <v>464</v>
      </c>
      <c r="E56" s="28">
        <v>492</v>
      </c>
      <c r="F56" s="30">
        <v>2419</v>
      </c>
      <c r="G56" s="28">
        <v>335</v>
      </c>
      <c r="H56" s="28">
        <v>455</v>
      </c>
      <c r="I56" s="28">
        <v>285</v>
      </c>
    </row>
    <row r="57" spans="1:9" ht="12" customHeight="1">
      <c r="A57" s="22">
        <v>52</v>
      </c>
      <c r="B57" s="23" t="s">
        <v>66</v>
      </c>
      <c r="C57" s="28">
        <v>1609</v>
      </c>
      <c r="D57" s="28">
        <v>404</v>
      </c>
      <c r="E57" s="28">
        <v>421</v>
      </c>
      <c r="F57" s="30">
        <v>2030</v>
      </c>
      <c r="G57" s="28">
        <v>303</v>
      </c>
      <c r="H57" s="28">
        <v>375</v>
      </c>
      <c r="I57" s="28">
        <v>170</v>
      </c>
    </row>
    <row r="58" spans="1:9" ht="12" customHeight="1">
      <c r="A58" s="22">
        <v>53</v>
      </c>
      <c r="B58" s="23" t="s">
        <v>67</v>
      </c>
      <c r="C58" s="28">
        <v>1485</v>
      </c>
      <c r="D58" s="28">
        <v>417</v>
      </c>
      <c r="E58" s="28">
        <v>457</v>
      </c>
      <c r="F58" s="30">
        <v>1942</v>
      </c>
      <c r="G58" s="28">
        <v>218</v>
      </c>
      <c r="H58" s="28">
        <v>452</v>
      </c>
      <c r="I58" s="28">
        <v>0</v>
      </c>
    </row>
    <row r="59" spans="1:9" ht="12" customHeight="1">
      <c r="A59" s="22">
        <v>54</v>
      </c>
      <c r="B59" s="23" t="s">
        <v>68</v>
      </c>
      <c r="C59" s="28">
        <v>4022</v>
      </c>
      <c r="D59" s="28">
        <v>1434</v>
      </c>
      <c r="E59" s="28">
        <v>1487</v>
      </c>
      <c r="F59" s="30">
        <v>5509</v>
      </c>
      <c r="G59" s="28">
        <v>1140</v>
      </c>
      <c r="H59" s="28">
        <v>1087</v>
      </c>
      <c r="I59" s="28">
        <v>0</v>
      </c>
    </row>
    <row r="60" spans="1:9" ht="12" customHeight="1">
      <c r="A60" s="15">
        <v>55</v>
      </c>
      <c r="B60" s="16" t="s">
        <v>69</v>
      </c>
      <c r="C60" s="17">
        <v>4397</v>
      </c>
      <c r="D60" s="17">
        <v>2581</v>
      </c>
      <c r="E60" s="17">
        <v>2581</v>
      </c>
      <c r="F60" s="41">
        <v>6978</v>
      </c>
      <c r="G60" s="17">
        <v>2287</v>
      </c>
      <c r="H60" s="17">
        <v>1768</v>
      </c>
      <c r="I60" s="17">
        <v>6978</v>
      </c>
    </row>
    <row r="61" spans="1:9" ht="12" customHeight="1">
      <c r="A61" s="22">
        <v>56</v>
      </c>
      <c r="B61" s="23" t="s">
        <v>70</v>
      </c>
      <c r="C61" s="28">
        <v>4708</v>
      </c>
      <c r="D61" s="28">
        <v>1315</v>
      </c>
      <c r="E61" s="28">
        <v>1400</v>
      </c>
      <c r="F61" s="30">
        <v>6108</v>
      </c>
      <c r="G61" s="28">
        <v>1001</v>
      </c>
      <c r="H61" s="28">
        <v>1329</v>
      </c>
      <c r="I61" s="28">
        <v>308</v>
      </c>
    </row>
    <row r="62" spans="1:9" ht="12" customHeight="1">
      <c r="A62" s="22">
        <v>57</v>
      </c>
      <c r="B62" s="23" t="s">
        <v>71</v>
      </c>
      <c r="C62" s="28">
        <v>960</v>
      </c>
      <c r="D62" s="28">
        <v>182</v>
      </c>
      <c r="E62" s="28">
        <v>192</v>
      </c>
      <c r="F62" s="30">
        <v>1152</v>
      </c>
      <c r="G62" s="28">
        <v>148</v>
      </c>
      <c r="H62" s="28">
        <v>179</v>
      </c>
      <c r="I62" s="28">
        <v>0</v>
      </c>
    </row>
    <row r="63" spans="1:9" ht="12" customHeight="1">
      <c r="A63" s="22">
        <v>58</v>
      </c>
      <c r="B63" s="23" t="s">
        <v>72</v>
      </c>
      <c r="C63" s="28">
        <v>1160</v>
      </c>
      <c r="D63" s="28">
        <v>234</v>
      </c>
      <c r="E63" s="28">
        <v>255</v>
      </c>
      <c r="F63" s="30">
        <v>1415</v>
      </c>
      <c r="G63" s="28">
        <v>184</v>
      </c>
      <c r="H63" s="28">
        <v>240</v>
      </c>
      <c r="I63" s="28">
        <v>0</v>
      </c>
    </row>
    <row r="64" spans="1:9" ht="12" customHeight="1">
      <c r="A64" s="22">
        <v>59</v>
      </c>
      <c r="B64" s="23" t="s">
        <v>73</v>
      </c>
      <c r="C64" s="28">
        <v>2214</v>
      </c>
      <c r="D64" s="28">
        <v>1081</v>
      </c>
      <c r="E64" s="28">
        <v>1181</v>
      </c>
      <c r="F64" s="30">
        <v>3395</v>
      </c>
      <c r="G64" s="28">
        <v>723</v>
      </c>
      <c r="H64" s="28">
        <v>1142</v>
      </c>
      <c r="I64" s="28">
        <v>4</v>
      </c>
    </row>
    <row r="65" spans="1:9" ht="12" customHeight="1">
      <c r="A65" s="15">
        <v>60</v>
      </c>
      <c r="B65" s="16" t="s">
        <v>74</v>
      </c>
      <c r="C65" s="17">
        <v>1286</v>
      </c>
      <c r="D65" s="17">
        <v>180</v>
      </c>
      <c r="E65" s="17">
        <v>185</v>
      </c>
      <c r="F65" s="41">
        <v>1471</v>
      </c>
      <c r="G65" s="17">
        <v>120</v>
      </c>
      <c r="H65" s="17">
        <v>182</v>
      </c>
      <c r="I65" s="17">
        <v>0</v>
      </c>
    </row>
    <row r="66" spans="1:9" ht="12" customHeight="1">
      <c r="A66" s="22">
        <v>61</v>
      </c>
      <c r="B66" s="23" t="s">
        <v>75</v>
      </c>
      <c r="C66" s="28">
        <v>2047</v>
      </c>
      <c r="D66" s="28">
        <v>787</v>
      </c>
      <c r="E66" s="28">
        <v>839</v>
      </c>
      <c r="F66" s="30">
        <v>2886</v>
      </c>
      <c r="G66" s="28">
        <v>471</v>
      </c>
      <c r="H66" s="28">
        <v>816</v>
      </c>
      <c r="I66" s="28">
        <v>8</v>
      </c>
    </row>
    <row r="67" spans="1:9" ht="12" customHeight="1">
      <c r="A67" s="22">
        <v>62</v>
      </c>
      <c r="B67" s="23" t="s">
        <v>76</v>
      </c>
      <c r="C67" s="28">
        <v>3358</v>
      </c>
      <c r="D67" s="28">
        <v>749</v>
      </c>
      <c r="E67" s="28">
        <v>764</v>
      </c>
      <c r="F67" s="30">
        <v>4122</v>
      </c>
      <c r="G67" s="28">
        <v>515</v>
      </c>
      <c r="H67" s="28">
        <v>728</v>
      </c>
      <c r="I67" s="28">
        <v>0</v>
      </c>
    </row>
    <row r="68" spans="1:9" ht="12" customHeight="1">
      <c r="A68" s="22">
        <v>63</v>
      </c>
      <c r="B68" s="23" t="s">
        <v>77</v>
      </c>
      <c r="C68" s="28">
        <v>1750</v>
      </c>
      <c r="D68" s="28">
        <v>590</v>
      </c>
      <c r="E68" s="28">
        <v>640</v>
      </c>
      <c r="F68" s="30">
        <v>2390</v>
      </c>
      <c r="G68" s="28">
        <v>344</v>
      </c>
      <c r="H68" s="28">
        <v>605</v>
      </c>
      <c r="I68" s="28">
        <v>0</v>
      </c>
    </row>
    <row r="69" spans="1:9" ht="12" customHeight="1">
      <c r="A69" s="22">
        <v>64</v>
      </c>
      <c r="B69" s="23" t="s">
        <v>78</v>
      </c>
      <c r="C69" s="28">
        <v>1725</v>
      </c>
      <c r="D69" s="28">
        <v>856</v>
      </c>
      <c r="E69" s="28">
        <v>879</v>
      </c>
      <c r="F69" s="30">
        <v>2604</v>
      </c>
      <c r="G69" s="28">
        <v>487</v>
      </c>
      <c r="H69" s="28">
        <v>819</v>
      </c>
      <c r="I69" s="28">
        <v>0</v>
      </c>
    </row>
    <row r="70" spans="1:9" ht="12" customHeight="1">
      <c r="A70" s="15">
        <v>65</v>
      </c>
      <c r="B70" s="16" t="s">
        <v>79</v>
      </c>
      <c r="C70" s="17">
        <v>2073</v>
      </c>
      <c r="D70" s="17">
        <v>968</v>
      </c>
      <c r="E70" s="17">
        <v>1054</v>
      </c>
      <c r="F70" s="41">
        <v>3127</v>
      </c>
      <c r="G70" s="17">
        <v>638</v>
      </c>
      <c r="H70" s="17">
        <v>1007</v>
      </c>
      <c r="I70" s="17">
        <v>0</v>
      </c>
    </row>
    <row r="71" spans="1:9" ht="12" customHeight="1">
      <c r="A71" s="22">
        <v>66</v>
      </c>
      <c r="B71" s="23" t="s">
        <v>80</v>
      </c>
      <c r="C71" s="28">
        <v>2604</v>
      </c>
      <c r="D71" s="28">
        <v>1118</v>
      </c>
      <c r="E71" s="28">
        <v>1164</v>
      </c>
      <c r="F71" s="30">
        <v>3768</v>
      </c>
      <c r="G71" s="28">
        <v>631</v>
      </c>
      <c r="H71" s="28">
        <v>1135</v>
      </c>
      <c r="I71" s="28">
        <v>2546</v>
      </c>
    </row>
    <row r="72" spans="1:9" ht="12" customHeight="1">
      <c r="A72" s="22">
        <v>67</v>
      </c>
      <c r="B72" s="23" t="s">
        <v>81</v>
      </c>
      <c r="C72" s="28">
        <v>1556</v>
      </c>
      <c r="D72" s="28">
        <v>900</v>
      </c>
      <c r="E72" s="28">
        <v>926</v>
      </c>
      <c r="F72" s="30">
        <v>2482</v>
      </c>
      <c r="G72" s="28">
        <v>518</v>
      </c>
      <c r="H72" s="28">
        <v>895</v>
      </c>
      <c r="I72" s="28">
        <v>0</v>
      </c>
    </row>
    <row r="73" spans="1:9" ht="12" customHeight="1">
      <c r="A73" s="22">
        <v>68</v>
      </c>
      <c r="B73" s="23" t="s">
        <v>82</v>
      </c>
      <c r="C73" s="28">
        <v>2486</v>
      </c>
      <c r="D73" s="28">
        <v>509</v>
      </c>
      <c r="E73" s="28">
        <v>538</v>
      </c>
      <c r="F73" s="30">
        <v>3024</v>
      </c>
      <c r="G73" s="28">
        <v>291</v>
      </c>
      <c r="H73" s="28">
        <v>511</v>
      </c>
      <c r="I73" s="28">
        <v>0</v>
      </c>
    </row>
    <row r="74" spans="1:9" ht="12" customHeight="1">
      <c r="A74" s="22">
        <v>69</v>
      </c>
      <c r="B74" s="23" t="s">
        <v>83</v>
      </c>
      <c r="C74" s="28">
        <v>1926</v>
      </c>
      <c r="D74" s="28">
        <v>872</v>
      </c>
      <c r="E74" s="28">
        <v>935</v>
      </c>
      <c r="F74" s="30">
        <v>2861</v>
      </c>
      <c r="G74" s="28">
        <v>575</v>
      </c>
      <c r="H74" s="28">
        <v>866</v>
      </c>
      <c r="I74" s="28">
        <v>0</v>
      </c>
    </row>
    <row r="75" spans="1:9" ht="12" customHeight="1">
      <c r="A75" s="15">
        <v>70</v>
      </c>
      <c r="B75" s="16" t="s">
        <v>84</v>
      </c>
      <c r="C75" s="17">
        <v>1866</v>
      </c>
      <c r="D75" s="17">
        <v>978</v>
      </c>
      <c r="E75" s="17">
        <v>1084</v>
      </c>
      <c r="F75" s="41">
        <v>2950</v>
      </c>
      <c r="G75" s="17">
        <v>648</v>
      </c>
      <c r="H75" s="17">
        <v>997</v>
      </c>
      <c r="I75" s="17">
        <v>0</v>
      </c>
    </row>
    <row r="76" spans="1:9" ht="12" customHeight="1">
      <c r="A76" s="22">
        <v>71</v>
      </c>
      <c r="B76" s="23" t="s">
        <v>85</v>
      </c>
      <c r="C76" s="28">
        <v>3608</v>
      </c>
      <c r="D76" s="28">
        <v>1568</v>
      </c>
      <c r="E76" s="28">
        <v>1650</v>
      </c>
      <c r="F76" s="30">
        <v>5258</v>
      </c>
      <c r="G76" s="28">
        <v>1059</v>
      </c>
      <c r="H76" s="28">
        <v>1513</v>
      </c>
      <c r="I76" s="28">
        <v>101</v>
      </c>
    </row>
    <row r="77" spans="1:9" ht="12" customHeight="1">
      <c r="A77" s="22">
        <v>72</v>
      </c>
      <c r="B77" s="23" t="s">
        <v>86</v>
      </c>
      <c r="C77" s="28">
        <v>1872</v>
      </c>
      <c r="D77" s="28">
        <v>1006</v>
      </c>
      <c r="E77" s="28">
        <v>1081</v>
      </c>
      <c r="F77" s="30">
        <v>2953</v>
      </c>
      <c r="G77" s="28">
        <v>569</v>
      </c>
      <c r="H77" s="28">
        <v>1031</v>
      </c>
      <c r="I77" s="28">
        <v>2</v>
      </c>
    </row>
    <row r="78" spans="1:9" ht="12" customHeight="1">
      <c r="A78" s="22">
        <v>73</v>
      </c>
      <c r="B78" s="23" t="s">
        <v>87</v>
      </c>
      <c r="C78" s="28">
        <v>1998</v>
      </c>
      <c r="D78" s="28">
        <v>584</v>
      </c>
      <c r="E78" s="28">
        <v>613</v>
      </c>
      <c r="F78" s="30">
        <v>2611</v>
      </c>
      <c r="G78" s="28">
        <v>376</v>
      </c>
      <c r="H78" s="28">
        <v>557</v>
      </c>
      <c r="I78" s="28">
        <v>0</v>
      </c>
    </row>
    <row r="79" spans="1:9" ht="12" customHeight="1">
      <c r="A79" s="22">
        <v>74</v>
      </c>
      <c r="B79" s="23" t="s">
        <v>88</v>
      </c>
      <c r="C79" s="28">
        <v>2843</v>
      </c>
      <c r="D79" s="28">
        <v>1102</v>
      </c>
      <c r="E79" s="28">
        <v>1117</v>
      </c>
      <c r="F79" s="30">
        <v>3960</v>
      </c>
      <c r="G79" s="28">
        <v>621</v>
      </c>
      <c r="H79" s="28">
        <v>1043</v>
      </c>
      <c r="I79" s="28">
        <v>0</v>
      </c>
    </row>
    <row r="80" spans="1:9" ht="12" customHeight="1">
      <c r="A80" s="15">
        <v>75</v>
      </c>
      <c r="B80" s="16" t="s">
        <v>89</v>
      </c>
      <c r="C80" s="17">
        <v>1797</v>
      </c>
      <c r="D80" s="17">
        <v>383</v>
      </c>
      <c r="E80" s="17">
        <v>386</v>
      </c>
      <c r="F80" s="41">
        <v>2183</v>
      </c>
      <c r="G80" s="17">
        <v>274</v>
      </c>
      <c r="H80" s="17">
        <v>350</v>
      </c>
      <c r="I80" s="17">
        <v>0</v>
      </c>
    </row>
    <row r="81" spans="1:9" ht="12" customHeight="1">
      <c r="A81" s="22">
        <v>76</v>
      </c>
      <c r="B81" s="23" t="s">
        <v>90</v>
      </c>
      <c r="C81" s="28">
        <v>2655</v>
      </c>
      <c r="D81" s="28">
        <v>1103</v>
      </c>
      <c r="E81" s="28">
        <v>1195</v>
      </c>
      <c r="F81" s="30">
        <v>3850</v>
      </c>
      <c r="G81" s="28">
        <v>623</v>
      </c>
      <c r="H81" s="28">
        <v>1168</v>
      </c>
      <c r="I81" s="28">
        <v>2</v>
      </c>
    </row>
    <row r="82" spans="1:9" ht="12" customHeight="1">
      <c r="A82" s="22">
        <v>77</v>
      </c>
      <c r="B82" s="23" t="s">
        <v>91</v>
      </c>
      <c r="C82" s="28">
        <v>1043</v>
      </c>
      <c r="D82" s="28">
        <v>917</v>
      </c>
      <c r="E82" s="28">
        <v>929</v>
      </c>
      <c r="F82" s="30">
        <v>1972</v>
      </c>
      <c r="G82" s="28">
        <v>777</v>
      </c>
      <c r="H82" s="28">
        <v>732</v>
      </c>
      <c r="I82" s="28">
        <v>1952</v>
      </c>
    </row>
    <row r="83" spans="1:9" ht="12" customHeight="1">
      <c r="A83" s="22">
        <v>78</v>
      </c>
      <c r="B83" s="23" t="s">
        <v>92</v>
      </c>
      <c r="C83" s="28">
        <v>4727</v>
      </c>
      <c r="D83" s="28">
        <v>1471</v>
      </c>
      <c r="E83" s="28">
        <v>1546</v>
      </c>
      <c r="F83" s="30">
        <v>6273</v>
      </c>
      <c r="G83" s="28">
        <v>1062</v>
      </c>
      <c r="H83" s="28">
        <v>1498</v>
      </c>
      <c r="I83" s="28">
        <v>5946</v>
      </c>
    </row>
    <row r="84" spans="1:9" ht="12" customHeight="1">
      <c r="A84" s="22">
        <v>79</v>
      </c>
      <c r="B84" s="23" t="s">
        <v>93</v>
      </c>
      <c r="C84" s="28">
        <v>2291</v>
      </c>
      <c r="D84" s="28">
        <v>1319</v>
      </c>
      <c r="E84" s="28">
        <v>1328</v>
      </c>
      <c r="F84" s="30">
        <v>3619</v>
      </c>
      <c r="G84" s="28">
        <v>1079</v>
      </c>
      <c r="H84" s="28">
        <v>1220</v>
      </c>
      <c r="I84" s="28">
        <v>3366</v>
      </c>
    </row>
    <row r="85" spans="1:9" ht="12" customHeight="1">
      <c r="A85" s="15">
        <v>80</v>
      </c>
      <c r="B85" s="16" t="s">
        <v>94</v>
      </c>
      <c r="C85" s="17">
        <v>2285</v>
      </c>
      <c r="D85" s="17">
        <v>1082</v>
      </c>
      <c r="E85" s="17">
        <v>1191</v>
      </c>
      <c r="F85" s="41">
        <v>3476</v>
      </c>
      <c r="G85" s="17">
        <v>691</v>
      </c>
      <c r="H85" s="17">
        <v>1145</v>
      </c>
      <c r="I85" s="17">
        <v>951</v>
      </c>
    </row>
    <row r="86" spans="1:9" ht="12" customHeight="1">
      <c r="A86" s="22">
        <v>81</v>
      </c>
      <c r="B86" s="23" t="s">
        <v>95</v>
      </c>
      <c r="C86" s="28">
        <v>4329</v>
      </c>
      <c r="D86" s="28">
        <v>943</v>
      </c>
      <c r="E86" s="28">
        <v>998</v>
      </c>
      <c r="F86" s="30">
        <v>5327</v>
      </c>
      <c r="G86" s="28">
        <v>750</v>
      </c>
      <c r="H86" s="28">
        <v>948</v>
      </c>
      <c r="I86" s="28">
        <v>0</v>
      </c>
    </row>
    <row r="87" spans="1:9" ht="12" customHeight="1">
      <c r="A87" s="22">
        <v>82</v>
      </c>
      <c r="B87" s="23" t="s">
        <v>96</v>
      </c>
      <c r="C87" s="28">
        <v>1222</v>
      </c>
      <c r="D87" s="28">
        <v>722</v>
      </c>
      <c r="E87" s="28">
        <v>744</v>
      </c>
      <c r="F87" s="30">
        <v>1966</v>
      </c>
      <c r="G87" s="28">
        <v>452</v>
      </c>
      <c r="H87" s="28">
        <v>710</v>
      </c>
      <c r="I87" s="28">
        <v>2</v>
      </c>
    </row>
    <row r="88" spans="1:9" ht="12" customHeight="1">
      <c r="A88" s="22">
        <v>83</v>
      </c>
      <c r="B88" s="23" t="s">
        <v>97</v>
      </c>
      <c r="C88" s="28">
        <v>3244</v>
      </c>
      <c r="D88" s="28">
        <v>634</v>
      </c>
      <c r="E88" s="28">
        <v>667</v>
      </c>
      <c r="F88" s="30">
        <v>3911</v>
      </c>
      <c r="G88" s="28">
        <v>461</v>
      </c>
      <c r="H88" s="28">
        <v>611</v>
      </c>
      <c r="I88" s="28">
        <v>4</v>
      </c>
    </row>
    <row r="89" spans="1:9" ht="12" customHeight="1">
      <c r="A89" s="22">
        <v>84</v>
      </c>
      <c r="B89" s="23" t="s">
        <v>98</v>
      </c>
      <c r="C89" s="28">
        <v>2438</v>
      </c>
      <c r="D89" s="28">
        <v>694</v>
      </c>
      <c r="E89" s="28">
        <v>756</v>
      </c>
      <c r="F89" s="30">
        <v>3194</v>
      </c>
      <c r="G89" s="28">
        <v>491</v>
      </c>
      <c r="H89" s="28">
        <v>694</v>
      </c>
      <c r="I89" s="28">
        <v>0</v>
      </c>
    </row>
    <row r="90" spans="1:9" ht="12" customHeight="1">
      <c r="A90" s="15">
        <v>85</v>
      </c>
      <c r="B90" s="16" t="s">
        <v>99</v>
      </c>
      <c r="C90" s="17">
        <v>2007</v>
      </c>
      <c r="D90" s="17">
        <v>861</v>
      </c>
      <c r="E90" s="17">
        <v>931</v>
      </c>
      <c r="F90" s="41">
        <v>2938</v>
      </c>
      <c r="G90" s="17">
        <v>388</v>
      </c>
      <c r="H90" s="17">
        <v>915</v>
      </c>
      <c r="I90" s="17">
        <v>0</v>
      </c>
    </row>
    <row r="91" spans="1:9" ht="12" customHeight="1">
      <c r="A91" s="22">
        <v>86</v>
      </c>
      <c r="B91" s="23" t="s">
        <v>100</v>
      </c>
      <c r="C91" s="28">
        <v>990</v>
      </c>
      <c r="D91" s="28">
        <v>133</v>
      </c>
      <c r="E91" s="28">
        <v>138</v>
      </c>
      <c r="F91" s="30">
        <v>1128</v>
      </c>
      <c r="G91" s="28">
        <v>104</v>
      </c>
      <c r="H91" s="28">
        <v>131</v>
      </c>
      <c r="I91" s="28">
        <v>0</v>
      </c>
    </row>
    <row r="92" spans="1:9" ht="12" customHeight="1">
      <c r="A92" s="22">
        <v>87</v>
      </c>
      <c r="B92" s="23" t="s">
        <v>101</v>
      </c>
      <c r="C92" s="28">
        <v>1692</v>
      </c>
      <c r="D92" s="28">
        <v>537</v>
      </c>
      <c r="E92" s="28">
        <v>621</v>
      </c>
      <c r="F92" s="30">
        <v>2313</v>
      </c>
      <c r="G92" s="28">
        <v>293</v>
      </c>
      <c r="H92" s="28">
        <v>616</v>
      </c>
      <c r="I92" s="28">
        <v>0</v>
      </c>
    </row>
    <row r="93" spans="1:9" ht="12" customHeight="1">
      <c r="A93" s="22">
        <v>88</v>
      </c>
      <c r="B93" s="23" t="s">
        <v>102</v>
      </c>
      <c r="C93" s="28">
        <v>1382</v>
      </c>
      <c r="D93" s="28">
        <v>711</v>
      </c>
      <c r="E93" s="28">
        <v>759</v>
      </c>
      <c r="F93" s="30">
        <v>2141</v>
      </c>
      <c r="G93" s="28">
        <v>454</v>
      </c>
      <c r="H93" s="28">
        <v>727</v>
      </c>
      <c r="I93" s="28">
        <v>0</v>
      </c>
    </row>
    <row r="94" spans="1:9" ht="12" customHeight="1">
      <c r="A94" s="22">
        <v>89</v>
      </c>
      <c r="B94" s="23" t="s">
        <v>103</v>
      </c>
      <c r="C94" s="28">
        <v>2529</v>
      </c>
      <c r="D94" s="28">
        <v>1952</v>
      </c>
      <c r="E94" s="28">
        <v>1991</v>
      </c>
      <c r="F94" s="30">
        <v>4520</v>
      </c>
      <c r="G94" s="28">
        <v>1586</v>
      </c>
      <c r="H94" s="28">
        <v>1748</v>
      </c>
      <c r="I94" s="28">
        <v>4458</v>
      </c>
    </row>
    <row r="95" spans="1:9" ht="12" customHeight="1">
      <c r="A95" s="15">
        <v>90</v>
      </c>
      <c r="B95" s="16" t="s">
        <v>104</v>
      </c>
      <c r="C95" s="17">
        <v>1753</v>
      </c>
      <c r="D95" s="17">
        <v>733</v>
      </c>
      <c r="E95" s="17">
        <v>796</v>
      </c>
      <c r="F95" s="41">
        <v>2549</v>
      </c>
      <c r="G95" s="17">
        <v>505</v>
      </c>
      <c r="H95" s="17">
        <v>765</v>
      </c>
      <c r="I95" s="17">
        <v>0</v>
      </c>
    </row>
    <row r="96" spans="1:9" ht="12" customHeight="1">
      <c r="A96" s="22">
        <v>91</v>
      </c>
      <c r="B96" s="23" t="s">
        <v>105</v>
      </c>
      <c r="C96" s="28">
        <v>1924</v>
      </c>
      <c r="D96" s="28">
        <v>575</v>
      </c>
      <c r="E96" s="28">
        <v>602</v>
      </c>
      <c r="F96" s="30">
        <v>2526</v>
      </c>
      <c r="G96" s="28">
        <v>404</v>
      </c>
      <c r="H96" s="28">
        <v>540</v>
      </c>
      <c r="I96" s="28">
        <v>37</v>
      </c>
    </row>
    <row r="97" spans="1:9" ht="12" customHeight="1">
      <c r="A97" s="22">
        <v>92</v>
      </c>
      <c r="B97" s="23" t="s">
        <v>106</v>
      </c>
      <c r="C97" s="28">
        <v>1058</v>
      </c>
      <c r="D97" s="28">
        <v>374</v>
      </c>
      <c r="E97" s="28">
        <v>393</v>
      </c>
      <c r="F97" s="30">
        <v>1451</v>
      </c>
      <c r="G97" s="28">
        <v>242</v>
      </c>
      <c r="H97" s="28">
        <v>348</v>
      </c>
      <c r="I97" s="28">
        <v>0</v>
      </c>
    </row>
    <row r="98" spans="1:9" ht="12" customHeight="1" thickBot="1">
      <c r="A98" s="22">
        <v>93</v>
      </c>
      <c r="B98" s="23" t="s">
        <v>107</v>
      </c>
      <c r="C98" s="28">
        <v>2693</v>
      </c>
      <c r="D98" s="28">
        <v>1049</v>
      </c>
      <c r="E98" s="28">
        <v>1077</v>
      </c>
      <c r="F98" s="30">
        <v>3770</v>
      </c>
      <c r="G98" s="28">
        <v>590</v>
      </c>
      <c r="H98" s="28">
        <v>980</v>
      </c>
      <c r="I98" s="28">
        <v>6</v>
      </c>
    </row>
    <row r="99" spans="1:9" s="2" customFormat="1" ht="12" customHeight="1" thickTop="1">
      <c r="A99" s="70"/>
      <c r="B99" s="69" t="s">
        <v>108</v>
      </c>
      <c r="C99" s="66">
        <f aca="true" t="shared" si="0" ref="C99:H99">SUM(C6:C98)</f>
        <v>221000</v>
      </c>
      <c r="D99" s="66">
        <f t="shared" si="0"/>
        <v>75548</v>
      </c>
      <c r="E99" s="66">
        <f t="shared" si="0"/>
        <v>79717</v>
      </c>
      <c r="F99" s="88">
        <f t="shared" si="0"/>
        <v>300717</v>
      </c>
      <c r="G99" s="66">
        <f t="shared" si="0"/>
        <v>50363</v>
      </c>
      <c r="H99" s="66">
        <f t="shared" si="0"/>
        <v>73295</v>
      </c>
      <c r="I99" s="66">
        <f>SUM(I6:I98)</f>
        <v>43524</v>
      </c>
    </row>
    <row r="100" spans="1:7" ht="12.75" customHeight="1">
      <c r="A100" s="45"/>
      <c r="B100" s="46"/>
      <c r="C100" s="14"/>
      <c r="D100" s="14"/>
      <c r="E100" s="14"/>
      <c r="F100" s="14"/>
      <c r="G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2017 Annual Report&amp;R&amp;"Times New Roman,Regular"Table 20, Page 197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4" width="10.57421875" style="1" bestFit="1" customWidth="1"/>
    <col min="5" max="5" width="11.8515625" style="1" bestFit="1" customWidth="1"/>
    <col min="6" max="6" width="11.421875" style="1" bestFit="1" customWidth="1"/>
    <col min="7" max="7" width="10.140625" style="1" bestFit="1" customWidth="1"/>
    <col min="8" max="8" width="8.7109375" style="1" bestFit="1" customWidth="1"/>
    <col min="9" max="9" width="11.8515625" style="1" bestFit="1" customWidth="1"/>
    <col min="10" max="10" width="12.140625" style="1" customWidth="1"/>
  </cols>
  <sheetData>
    <row r="1" spans="1:10" s="13" customFormat="1" ht="15.75">
      <c r="A1" s="50" t="str">
        <f>'TABLE20 pg2 '!$A$1</f>
        <v>Table 20  2017 Record Counts (continued)</v>
      </c>
      <c r="B1" s="51"/>
      <c r="C1" s="52"/>
      <c r="D1" s="53"/>
      <c r="E1" s="53"/>
      <c r="F1" s="53"/>
      <c r="G1" s="53"/>
      <c r="H1" s="53"/>
      <c r="I1" s="53"/>
      <c r="J1" s="55"/>
    </row>
    <row r="2" spans="1:10" ht="3.75" customHeight="1">
      <c r="A2" s="3"/>
      <c r="B2" s="4"/>
      <c r="C2" s="21"/>
      <c r="D2" s="6"/>
      <c r="E2" s="6"/>
      <c r="F2" s="6"/>
      <c r="G2" s="6"/>
      <c r="H2" s="6"/>
      <c r="I2" s="6"/>
      <c r="J2" s="8"/>
    </row>
    <row r="3" spans="1:10" s="89" customFormat="1" ht="12.75" customHeight="1">
      <c r="A3" s="63"/>
      <c r="B3" s="64"/>
      <c r="C3" s="82" t="s">
        <v>4</v>
      </c>
      <c r="D3" s="82" t="s">
        <v>4</v>
      </c>
      <c r="E3" s="133" t="s">
        <v>133</v>
      </c>
      <c r="F3" s="90" t="s">
        <v>1</v>
      </c>
      <c r="G3" s="82" t="s">
        <v>5</v>
      </c>
      <c r="H3" s="82" t="s">
        <v>5</v>
      </c>
      <c r="I3" s="133" t="s">
        <v>134</v>
      </c>
      <c r="J3" s="90" t="s">
        <v>1</v>
      </c>
    </row>
    <row r="4" spans="1:10" s="89" customFormat="1" ht="12.75" customHeight="1">
      <c r="A4" s="136" t="s">
        <v>112</v>
      </c>
      <c r="B4" s="137"/>
      <c r="C4" s="84" t="s">
        <v>7</v>
      </c>
      <c r="D4" s="84" t="s">
        <v>8</v>
      </c>
      <c r="E4" s="134"/>
      <c r="F4" s="91" t="s">
        <v>4</v>
      </c>
      <c r="G4" s="84" t="s">
        <v>7</v>
      </c>
      <c r="H4" s="84" t="s">
        <v>8</v>
      </c>
      <c r="I4" s="134"/>
      <c r="J4" s="91" t="s">
        <v>5</v>
      </c>
    </row>
    <row r="5" spans="1:10" s="89" customFormat="1" ht="12.75" customHeight="1">
      <c r="A5" s="138" t="s">
        <v>113</v>
      </c>
      <c r="B5" s="139"/>
      <c r="C5" s="86" t="s">
        <v>11</v>
      </c>
      <c r="D5" s="86" t="s">
        <v>11</v>
      </c>
      <c r="E5" s="135"/>
      <c r="F5" s="92" t="s">
        <v>13</v>
      </c>
      <c r="G5" s="86" t="s">
        <v>11</v>
      </c>
      <c r="H5" s="86" t="s">
        <v>11</v>
      </c>
      <c r="I5" s="135"/>
      <c r="J5" s="92" t="s">
        <v>13</v>
      </c>
    </row>
    <row r="6" spans="1:10" ht="12" customHeight="1">
      <c r="A6" s="93">
        <v>1</v>
      </c>
      <c r="B6" s="94" t="s">
        <v>15</v>
      </c>
      <c r="C6" s="28">
        <v>352</v>
      </c>
      <c r="D6" s="28">
        <v>1223</v>
      </c>
      <c r="E6" s="28">
        <v>1223</v>
      </c>
      <c r="F6" s="30">
        <v>1575</v>
      </c>
      <c r="G6" s="28">
        <v>21</v>
      </c>
      <c r="H6" s="28">
        <v>53</v>
      </c>
      <c r="I6" s="28">
        <v>53</v>
      </c>
      <c r="J6" s="30">
        <v>74</v>
      </c>
    </row>
    <row r="7" spans="1:10" ht="12" customHeight="1">
      <c r="A7" s="22">
        <v>2</v>
      </c>
      <c r="B7" s="23" t="s">
        <v>16</v>
      </c>
      <c r="C7" s="28">
        <v>107</v>
      </c>
      <c r="D7" s="28">
        <v>420</v>
      </c>
      <c r="E7" s="28">
        <v>478</v>
      </c>
      <c r="F7" s="30">
        <v>585</v>
      </c>
      <c r="G7" s="28">
        <v>1</v>
      </c>
      <c r="H7" s="28">
        <v>5</v>
      </c>
      <c r="I7" s="28">
        <v>5</v>
      </c>
      <c r="J7" s="30">
        <v>6</v>
      </c>
    </row>
    <row r="8" spans="1:10" ht="12" customHeight="1">
      <c r="A8" s="22">
        <v>3</v>
      </c>
      <c r="B8" s="23" t="s">
        <v>17</v>
      </c>
      <c r="C8" s="28">
        <v>12</v>
      </c>
      <c r="D8" s="28">
        <v>23</v>
      </c>
      <c r="E8" s="28">
        <v>25</v>
      </c>
      <c r="F8" s="30">
        <v>37</v>
      </c>
      <c r="G8" s="28">
        <v>0</v>
      </c>
      <c r="H8" s="28">
        <v>0</v>
      </c>
      <c r="I8" s="28">
        <v>0</v>
      </c>
      <c r="J8" s="30">
        <v>0</v>
      </c>
    </row>
    <row r="9" spans="1:10" ht="12" customHeight="1">
      <c r="A9" s="22">
        <v>4</v>
      </c>
      <c r="B9" s="23" t="s">
        <v>18</v>
      </c>
      <c r="C9" s="28">
        <v>3</v>
      </c>
      <c r="D9" s="28">
        <v>4</v>
      </c>
      <c r="E9" s="28">
        <v>5</v>
      </c>
      <c r="F9" s="30">
        <v>8</v>
      </c>
      <c r="G9" s="28">
        <v>0</v>
      </c>
      <c r="H9" s="28">
        <v>0</v>
      </c>
      <c r="I9" s="28">
        <v>0</v>
      </c>
      <c r="J9" s="30">
        <v>0</v>
      </c>
    </row>
    <row r="10" spans="1:10" ht="12" customHeight="1">
      <c r="A10" s="15">
        <v>5</v>
      </c>
      <c r="B10" s="16" t="s">
        <v>19</v>
      </c>
      <c r="C10" s="17">
        <v>8</v>
      </c>
      <c r="D10" s="17">
        <v>25</v>
      </c>
      <c r="E10" s="17">
        <v>36</v>
      </c>
      <c r="F10" s="41">
        <v>44</v>
      </c>
      <c r="G10" s="17">
        <v>0</v>
      </c>
      <c r="H10" s="17">
        <v>0</v>
      </c>
      <c r="I10" s="17">
        <v>0</v>
      </c>
      <c r="J10" s="41">
        <v>0</v>
      </c>
    </row>
    <row r="11" spans="1:10" ht="12" customHeight="1">
      <c r="A11" s="22">
        <v>6</v>
      </c>
      <c r="B11" s="23" t="s">
        <v>20</v>
      </c>
      <c r="C11" s="28">
        <v>85</v>
      </c>
      <c r="D11" s="28">
        <v>352</v>
      </c>
      <c r="E11" s="28">
        <v>361</v>
      </c>
      <c r="F11" s="30">
        <v>446</v>
      </c>
      <c r="G11" s="28">
        <v>1</v>
      </c>
      <c r="H11" s="28">
        <v>1</v>
      </c>
      <c r="I11" s="28">
        <v>1</v>
      </c>
      <c r="J11" s="30">
        <v>2</v>
      </c>
    </row>
    <row r="12" spans="1:10" ht="12" customHeight="1">
      <c r="A12" s="22">
        <v>7</v>
      </c>
      <c r="B12" s="23" t="s">
        <v>21</v>
      </c>
      <c r="C12" s="28">
        <v>154</v>
      </c>
      <c r="D12" s="28">
        <v>564</v>
      </c>
      <c r="E12" s="28">
        <v>647</v>
      </c>
      <c r="F12" s="30">
        <v>801</v>
      </c>
      <c r="G12" s="28">
        <v>4</v>
      </c>
      <c r="H12" s="28">
        <v>6</v>
      </c>
      <c r="I12" s="28">
        <v>6</v>
      </c>
      <c r="J12" s="30">
        <v>10</v>
      </c>
    </row>
    <row r="13" spans="1:10" ht="12" customHeight="1">
      <c r="A13" s="22">
        <v>8</v>
      </c>
      <c r="B13" s="23" t="s">
        <v>22</v>
      </c>
      <c r="C13" s="28">
        <v>31</v>
      </c>
      <c r="D13" s="28">
        <v>164</v>
      </c>
      <c r="E13" s="28">
        <v>180</v>
      </c>
      <c r="F13" s="30">
        <v>211</v>
      </c>
      <c r="G13" s="28">
        <v>0</v>
      </c>
      <c r="H13" s="28">
        <v>0</v>
      </c>
      <c r="I13" s="28">
        <v>0</v>
      </c>
      <c r="J13" s="30">
        <v>0</v>
      </c>
    </row>
    <row r="14" spans="1:10" ht="12" customHeight="1">
      <c r="A14" s="22">
        <v>9</v>
      </c>
      <c r="B14" s="23" t="s">
        <v>23</v>
      </c>
      <c r="C14" s="28">
        <v>43</v>
      </c>
      <c r="D14" s="28">
        <v>213</v>
      </c>
      <c r="E14" s="28">
        <v>229</v>
      </c>
      <c r="F14" s="30">
        <v>272</v>
      </c>
      <c r="G14" s="28">
        <v>0</v>
      </c>
      <c r="H14" s="28">
        <v>1</v>
      </c>
      <c r="I14" s="28">
        <v>2</v>
      </c>
      <c r="J14" s="30">
        <v>2</v>
      </c>
    </row>
    <row r="15" spans="1:10" ht="12" customHeight="1">
      <c r="A15" s="15">
        <v>10</v>
      </c>
      <c r="B15" s="16" t="s">
        <v>24</v>
      </c>
      <c r="C15" s="17">
        <v>385</v>
      </c>
      <c r="D15" s="17">
        <v>1679</v>
      </c>
      <c r="E15" s="17">
        <v>1753</v>
      </c>
      <c r="F15" s="41">
        <v>2138</v>
      </c>
      <c r="G15" s="17">
        <v>7</v>
      </c>
      <c r="H15" s="17">
        <v>29</v>
      </c>
      <c r="I15" s="17">
        <v>31</v>
      </c>
      <c r="J15" s="41">
        <v>38</v>
      </c>
    </row>
    <row r="16" spans="1:10" ht="12" customHeight="1">
      <c r="A16" s="22">
        <v>11</v>
      </c>
      <c r="B16" s="23" t="s">
        <v>25</v>
      </c>
      <c r="C16" s="28">
        <v>53</v>
      </c>
      <c r="D16" s="28">
        <v>362</v>
      </c>
      <c r="E16" s="28">
        <v>376</v>
      </c>
      <c r="F16" s="30">
        <v>429</v>
      </c>
      <c r="G16" s="28">
        <v>0</v>
      </c>
      <c r="H16" s="28">
        <v>6</v>
      </c>
      <c r="I16" s="28">
        <v>6</v>
      </c>
      <c r="J16" s="30">
        <v>6</v>
      </c>
    </row>
    <row r="17" spans="1:10" ht="12" customHeight="1">
      <c r="A17" s="22">
        <v>12</v>
      </c>
      <c r="B17" s="23" t="s">
        <v>26</v>
      </c>
      <c r="C17" s="28">
        <v>55</v>
      </c>
      <c r="D17" s="28">
        <v>368</v>
      </c>
      <c r="E17" s="28">
        <v>399</v>
      </c>
      <c r="F17" s="30">
        <v>454</v>
      </c>
      <c r="G17" s="28">
        <v>2</v>
      </c>
      <c r="H17" s="28">
        <v>9</v>
      </c>
      <c r="I17" s="28">
        <v>9</v>
      </c>
      <c r="J17" s="30">
        <v>11</v>
      </c>
    </row>
    <row r="18" spans="1:10" ht="12" customHeight="1">
      <c r="A18" s="22">
        <v>13</v>
      </c>
      <c r="B18" s="23" t="s">
        <v>27</v>
      </c>
      <c r="C18" s="28">
        <v>156</v>
      </c>
      <c r="D18" s="28">
        <v>680</v>
      </c>
      <c r="E18" s="28">
        <v>709</v>
      </c>
      <c r="F18" s="30">
        <v>865</v>
      </c>
      <c r="G18" s="28">
        <v>40</v>
      </c>
      <c r="H18" s="28">
        <v>24</v>
      </c>
      <c r="I18" s="28">
        <v>25</v>
      </c>
      <c r="J18" s="30">
        <v>65</v>
      </c>
    </row>
    <row r="19" spans="1:10" ht="12" customHeight="1">
      <c r="A19" s="22">
        <v>14</v>
      </c>
      <c r="B19" s="23" t="s">
        <v>28</v>
      </c>
      <c r="C19" s="28">
        <v>110</v>
      </c>
      <c r="D19" s="28">
        <v>521</v>
      </c>
      <c r="E19" s="28">
        <v>542</v>
      </c>
      <c r="F19" s="30">
        <v>652</v>
      </c>
      <c r="G19" s="28">
        <v>2</v>
      </c>
      <c r="H19" s="28">
        <v>4</v>
      </c>
      <c r="I19" s="28">
        <v>4</v>
      </c>
      <c r="J19" s="30">
        <v>6</v>
      </c>
    </row>
    <row r="20" spans="1:10" ht="12" customHeight="1">
      <c r="A20" s="15">
        <v>15</v>
      </c>
      <c r="B20" s="16" t="s">
        <v>29</v>
      </c>
      <c r="C20" s="17">
        <v>61</v>
      </c>
      <c r="D20" s="17">
        <v>385</v>
      </c>
      <c r="E20" s="17">
        <v>413</v>
      </c>
      <c r="F20" s="41">
        <v>474</v>
      </c>
      <c r="G20" s="17">
        <v>0</v>
      </c>
      <c r="H20" s="17">
        <v>0</v>
      </c>
      <c r="I20" s="17">
        <v>0</v>
      </c>
      <c r="J20" s="41">
        <v>0</v>
      </c>
    </row>
    <row r="21" spans="1:10" ht="12" customHeight="1">
      <c r="A21" s="22">
        <v>16</v>
      </c>
      <c r="B21" s="23" t="s">
        <v>30</v>
      </c>
      <c r="C21" s="28">
        <v>192</v>
      </c>
      <c r="D21" s="28">
        <v>392</v>
      </c>
      <c r="E21" s="28">
        <v>402</v>
      </c>
      <c r="F21" s="30">
        <v>594</v>
      </c>
      <c r="G21" s="28">
        <v>0</v>
      </c>
      <c r="H21" s="28">
        <v>0</v>
      </c>
      <c r="I21" s="28">
        <v>0</v>
      </c>
      <c r="J21" s="30">
        <v>0</v>
      </c>
    </row>
    <row r="22" spans="1:10" ht="12" customHeight="1">
      <c r="A22" s="22">
        <v>17</v>
      </c>
      <c r="B22" s="23" t="s">
        <v>31</v>
      </c>
      <c r="C22" s="28">
        <v>195</v>
      </c>
      <c r="D22" s="28">
        <v>534</v>
      </c>
      <c r="E22" s="28">
        <v>567</v>
      </c>
      <c r="F22" s="30">
        <v>762</v>
      </c>
      <c r="G22" s="28">
        <v>35</v>
      </c>
      <c r="H22" s="28">
        <v>48</v>
      </c>
      <c r="I22" s="28">
        <v>49</v>
      </c>
      <c r="J22" s="30">
        <v>84</v>
      </c>
    </row>
    <row r="23" spans="1:10" ht="12" customHeight="1">
      <c r="A23" s="22">
        <v>18</v>
      </c>
      <c r="B23" s="23" t="s">
        <v>32</v>
      </c>
      <c r="C23" s="28">
        <v>125</v>
      </c>
      <c r="D23" s="28">
        <v>441</v>
      </c>
      <c r="E23" s="28">
        <v>443</v>
      </c>
      <c r="F23" s="30">
        <v>568</v>
      </c>
      <c r="G23" s="28">
        <v>13</v>
      </c>
      <c r="H23" s="28">
        <v>76</v>
      </c>
      <c r="I23" s="28">
        <v>76</v>
      </c>
      <c r="J23" s="30">
        <v>89</v>
      </c>
    </row>
    <row r="24" spans="1:10" ht="12" customHeight="1">
      <c r="A24" s="22">
        <v>19</v>
      </c>
      <c r="B24" s="23" t="s">
        <v>33</v>
      </c>
      <c r="C24" s="28">
        <v>76</v>
      </c>
      <c r="D24" s="28">
        <v>474</v>
      </c>
      <c r="E24" s="28">
        <v>486</v>
      </c>
      <c r="F24" s="30">
        <v>562</v>
      </c>
      <c r="G24" s="28">
        <v>0</v>
      </c>
      <c r="H24" s="28">
        <v>3</v>
      </c>
      <c r="I24" s="28">
        <v>3</v>
      </c>
      <c r="J24" s="30">
        <v>3</v>
      </c>
    </row>
    <row r="25" spans="1:10" ht="12" customHeight="1">
      <c r="A25" s="15">
        <v>20</v>
      </c>
      <c r="B25" s="16" t="s">
        <v>34</v>
      </c>
      <c r="C25" s="17">
        <v>140</v>
      </c>
      <c r="D25" s="17">
        <v>547</v>
      </c>
      <c r="E25" s="17">
        <v>566</v>
      </c>
      <c r="F25" s="41">
        <v>706</v>
      </c>
      <c r="G25" s="17">
        <v>1</v>
      </c>
      <c r="H25" s="17">
        <v>8</v>
      </c>
      <c r="I25" s="17">
        <v>8</v>
      </c>
      <c r="J25" s="41">
        <v>9</v>
      </c>
    </row>
    <row r="26" spans="1:10" ht="12" customHeight="1">
      <c r="A26" s="22">
        <v>21</v>
      </c>
      <c r="B26" s="23" t="s">
        <v>35</v>
      </c>
      <c r="C26" s="28">
        <v>162</v>
      </c>
      <c r="D26" s="28">
        <v>620</v>
      </c>
      <c r="E26" s="28">
        <v>650</v>
      </c>
      <c r="F26" s="30">
        <v>812</v>
      </c>
      <c r="G26" s="28">
        <v>0</v>
      </c>
      <c r="H26" s="28">
        <v>4</v>
      </c>
      <c r="I26" s="28">
        <v>4</v>
      </c>
      <c r="J26" s="30">
        <v>4</v>
      </c>
    </row>
    <row r="27" spans="1:10" ht="12" customHeight="1">
      <c r="A27" s="22">
        <v>22</v>
      </c>
      <c r="B27" s="23" t="s">
        <v>36</v>
      </c>
      <c r="C27" s="28">
        <v>233</v>
      </c>
      <c r="D27" s="28">
        <v>665</v>
      </c>
      <c r="E27" s="28">
        <v>675</v>
      </c>
      <c r="F27" s="30">
        <v>908</v>
      </c>
      <c r="G27" s="28">
        <v>17</v>
      </c>
      <c r="H27" s="28">
        <v>25</v>
      </c>
      <c r="I27" s="28">
        <v>25</v>
      </c>
      <c r="J27" s="30">
        <v>42</v>
      </c>
    </row>
    <row r="28" spans="1:10" ht="12" customHeight="1">
      <c r="A28" s="22">
        <v>23</v>
      </c>
      <c r="B28" s="23" t="s">
        <v>37</v>
      </c>
      <c r="C28" s="28">
        <v>85</v>
      </c>
      <c r="D28" s="28">
        <v>418</v>
      </c>
      <c r="E28" s="28">
        <v>429</v>
      </c>
      <c r="F28" s="30">
        <v>514</v>
      </c>
      <c r="G28" s="28">
        <v>5</v>
      </c>
      <c r="H28" s="28">
        <v>4</v>
      </c>
      <c r="I28" s="28">
        <v>4</v>
      </c>
      <c r="J28" s="30">
        <v>9</v>
      </c>
    </row>
    <row r="29" spans="1:10" ht="12" customHeight="1">
      <c r="A29" s="22">
        <v>24</v>
      </c>
      <c r="B29" s="23" t="s">
        <v>38</v>
      </c>
      <c r="C29" s="28">
        <v>178</v>
      </c>
      <c r="D29" s="28">
        <v>907</v>
      </c>
      <c r="E29" s="28">
        <v>981</v>
      </c>
      <c r="F29" s="30">
        <v>1159</v>
      </c>
      <c r="G29" s="28">
        <v>6</v>
      </c>
      <c r="H29" s="28">
        <v>21</v>
      </c>
      <c r="I29" s="28">
        <v>22</v>
      </c>
      <c r="J29" s="30">
        <v>28</v>
      </c>
    </row>
    <row r="30" spans="1:10" ht="12" customHeight="1">
      <c r="A30" s="15">
        <v>25</v>
      </c>
      <c r="B30" s="16" t="s">
        <v>39</v>
      </c>
      <c r="C30" s="17">
        <v>15</v>
      </c>
      <c r="D30" s="17">
        <v>126</v>
      </c>
      <c r="E30" s="17">
        <v>138</v>
      </c>
      <c r="F30" s="41">
        <v>153</v>
      </c>
      <c r="G30" s="17">
        <v>0</v>
      </c>
      <c r="H30" s="17">
        <v>0</v>
      </c>
      <c r="I30" s="17">
        <v>0</v>
      </c>
      <c r="J30" s="41">
        <v>0</v>
      </c>
    </row>
    <row r="31" spans="1:10" ht="12" customHeight="1">
      <c r="A31" s="22">
        <v>26</v>
      </c>
      <c r="B31" s="23" t="s">
        <v>40</v>
      </c>
      <c r="C31" s="28">
        <v>89</v>
      </c>
      <c r="D31" s="28">
        <v>240</v>
      </c>
      <c r="E31" s="28">
        <v>249</v>
      </c>
      <c r="F31" s="30">
        <v>338</v>
      </c>
      <c r="G31" s="28">
        <v>2</v>
      </c>
      <c r="H31" s="28">
        <v>9</v>
      </c>
      <c r="I31" s="28">
        <v>9</v>
      </c>
      <c r="J31" s="30">
        <v>11</v>
      </c>
    </row>
    <row r="32" spans="1:10" ht="12" customHeight="1">
      <c r="A32" s="22">
        <v>27</v>
      </c>
      <c r="B32" s="23" t="s">
        <v>41</v>
      </c>
      <c r="C32" s="28">
        <v>229</v>
      </c>
      <c r="D32" s="28">
        <v>1146</v>
      </c>
      <c r="E32" s="28">
        <v>1146</v>
      </c>
      <c r="F32" s="30">
        <v>1375</v>
      </c>
      <c r="G32" s="28">
        <v>77</v>
      </c>
      <c r="H32" s="28">
        <v>228</v>
      </c>
      <c r="I32" s="28">
        <v>228</v>
      </c>
      <c r="J32" s="30">
        <v>305</v>
      </c>
    </row>
    <row r="33" spans="1:10" ht="12" customHeight="1">
      <c r="A33" s="22">
        <v>28</v>
      </c>
      <c r="B33" s="23" t="s">
        <v>42</v>
      </c>
      <c r="C33" s="28">
        <v>2038</v>
      </c>
      <c r="D33" s="28">
        <v>6994</v>
      </c>
      <c r="E33" s="28">
        <v>7003</v>
      </c>
      <c r="F33" s="30">
        <v>9041</v>
      </c>
      <c r="G33" s="28">
        <v>593</v>
      </c>
      <c r="H33" s="28">
        <v>1866</v>
      </c>
      <c r="I33" s="28">
        <v>1866</v>
      </c>
      <c r="J33" s="30">
        <v>2459</v>
      </c>
    </row>
    <row r="34" spans="1:10" ht="12" customHeight="1">
      <c r="A34" s="22">
        <v>29</v>
      </c>
      <c r="B34" s="23" t="s">
        <v>43</v>
      </c>
      <c r="C34" s="28">
        <v>59</v>
      </c>
      <c r="D34" s="28">
        <v>145</v>
      </c>
      <c r="E34" s="28">
        <v>153</v>
      </c>
      <c r="F34" s="30">
        <v>212</v>
      </c>
      <c r="G34" s="28">
        <v>0</v>
      </c>
      <c r="H34" s="28">
        <v>0</v>
      </c>
      <c r="I34" s="28">
        <v>0</v>
      </c>
      <c r="J34" s="30">
        <v>0</v>
      </c>
    </row>
    <row r="35" spans="1:10" ht="12" customHeight="1">
      <c r="A35" s="15">
        <v>30</v>
      </c>
      <c r="B35" s="16" t="s">
        <v>44</v>
      </c>
      <c r="C35" s="17">
        <v>79</v>
      </c>
      <c r="D35" s="17">
        <v>449</v>
      </c>
      <c r="E35" s="17">
        <v>464</v>
      </c>
      <c r="F35" s="41">
        <v>543</v>
      </c>
      <c r="G35" s="17">
        <v>2</v>
      </c>
      <c r="H35" s="17">
        <v>13</v>
      </c>
      <c r="I35" s="17">
        <v>13</v>
      </c>
      <c r="J35" s="41">
        <v>15</v>
      </c>
    </row>
    <row r="36" spans="1:10" ht="12" customHeight="1">
      <c r="A36" s="22">
        <v>31</v>
      </c>
      <c r="B36" s="23" t="s">
        <v>45</v>
      </c>
      <c r="C36" s="28">
        <v>111</v>
      </c>
      <c r="D36" s="28">
        <v>215</v>
      </c>
      <c r="E36" s="28">
        <v>233</v>
      </c>
      <c r="F36" s="30">
        <v>344</v>
      </c>
      <c r="G36" s="28">
        <v>2</v>
      </c>
      <c r="H36" s="28">
        <v>4</v>
      </c>
      <c r="I36" s="28">
        <v>4</v>
      </c>
      <c r="J36" s="30">
        <v>6</v>
      </c>
    </row>
    <row r="37" spans="1:10" ht="12" customHeight="1">
      <c r="A37" s="22">
        <v>32</v>
      </c>
      <c r="B37" s="23" t="s">
        <v>46</v>
      </c>
      <c r="C37" s="28">
        <v>25</v>
      </c>
      <c r="D37" s="28">
        <v>146</v>
      </c>
      <c r="E37" s="28">
        <v>169</v>
      </c>
      <c r="F37" s="30">
        <v>194</v>
      </c>
      <c r="G37" s="28">
        <v>0</v>
      </c>
      <c r="H37" s="28">
        <v>0</v>
      </c>
      <c r="I37" s="28">
        <v>0</v>
      </c>
      <c r="J37" s="30">
        <v>0</v>
      </c>
    </row>
    <row r="38" spans="1:10" ht="12" customHeight="1">
      <c r="A38" s="22">
        <v>33</v>
      </c>
      <c r="B38" s="23" t="s">
        <v>47</v>
      </c>
      <c r="C38" s="28">
        <v>93</v>
      </c>
      <c r="D38" s="28">
        <v>310</v>
      </c>
      <c r="E38" s="28">
        <v>328</v>
      </c>
      <c r="F38" s="30">
        <v>421</v>
      </c>
      <c r="G38" s="28">
        <v>8</v>
      </c>
      <c r="H38" s="28">
        <v>3</v>
      </c>
      <c r="I38" s="28">
        <v>3</v>
      </c>
      <c r="J38" s="30">
        <v>11</v>
      </c>
    </row>
    <row r="39" spans="1:10" ht="12" customHeight="1">
      <c r="A39" s="22">
        <v>34</v>
      </c>
      <c r="B39" s="23" t="s">
        <v>48</v>
      </c>
      <c r="C39" s="28">
        <v>218</v>
      </c>
      <c r="D39" s="28">
        <v>934</v>
      </c>
      <c r="E39" s="28">
        <v>979</v>
      </c>
      <c r="F39" s="30">
        <v>1197</v>
      </c>
      <c r="G39" s="28">
        <v>18</v>
      </c>
      <c r="H39" s="28">
        <v>33</v>
      </c>
      <c r="I39" s="28">
        <v>34</v>
      </c>
      <c r="J39" s="30">
        <v>52</v>
      </c>
    </row>
    <row r="40" spans="1:10" ht="12" customHeight="1">
      <c r="A40" s="15">
        <v>35</v>
      </c>
      <c r="B40" s="16" t="s">
        <v>49</v>
      </c>
      <c r="C40" s="17">
        <v>22</v>
      </c>
      <c r="D40" s="17">
        <v>139</v>
      </c>
      <c r="E40" s="17">
        <v>149</v>
      </c>
      <c r="F40" s="41">
        <v>171</v>
      </c>
      <c r="G40" s="17">
        <v>0</v>
      </c>
      <c r="H40" s="17">
        <v>0</v>
      </c>
      <c r="I40" s="17">
        <v>0</v>
      </c>
      <c r="J40" s="41">
        <v>0</v>
      </c>
    </row>
    <row r="41" spans="1:10" ht="12" customHeight="1">
      <c r="A41" s="22">
        <v>36</v>
      </c>
      <c r="B41" s="23" t="s">
        <v>50</v>
      </c>
      <c r="C41" s="28">
        <v>9</v>
      </c>
      <c r="D41" s="28">
        <v>119</v>
      </c>
      <c r="E41" s="28">
        <v>127</v>
      </c>
      <c r="F41" s="30">
        <v>136</v>
      </c>
      <c r="G41" s="28">
        <v>1</v>
      </c>
      <c r="H41" s="28">
        <v>11</v>
      </c>
      <c r="I41" s="28">
        <v>11</v>
      </c>
      <c r="J41" s="30">
        <v>12</v>
      </c>
    </row>
    <row r="42" spans="1:10" ht="12" customHeight="1">
      <c r="A42" s="22">
        <v>37</v>
      </c>
      <c r="B42" s="23" t="s">
        <v>51</v>
      </c>
      <c r="C42" s="28">
        <v>8</v>
      </c>
      <c r="D42" s="28">
        <v>87</v>
      </c>
      <c r="E42" s="28">
        <v>95</v>
      </c>
      <c r="F42" s="30">
        <v>103</v>
      </c>
      <c r="G42" s="28">
        <v>0</v>
      </c>
      <c r="H42" s="28">
        <v>1</v>
      </c>
      <c r="I42" s="28">
        <v>2</v>
      </c>
      <c r="J42" s="30">
        <v>2</v>
      </c>
    </row>
    <row r="43" spans="1:10" ht="12" customHeight="1">
      <c r="A43" s="22">
        <v>38</v>
      </c>
      <c r="B43" s="23" t="s">
        <v>52</v>
      </c>
      <c r="C43" s="28">
        <v>13</v>
      </c>
      <c r="D43" s="28">
        <v>56</v>
      </c>
      <c r="E43" s="28">
        <v>61</v>
      </c>
      <c r="F43" s="30">
        <v>74</v>
      </c>
      <c r="G43" s="28">
        <v>0</v>
      </c>
      <c r="H43" s="28">
        <v>0</v>
      </c>
      <c r="I43" s="28">
        <v>0</v>
      </c>
      <c r="J43" s="30">
        <v>0</v>
      </c>
    </row>
    <row r="44" spans="1:10" ht="12" customHeight="1">
      <c r="A44" s="22">
        <v>39</v>
      </c>
      <c r="B44" s="23" t="s">
        <v>53</v>
      </c>
      <c r="C44" s="28">
        <v>31</v>
      </c>
      <c r="D44" s="28">
        <v>162</v>
      </c>
      <c r="E44" s="28">
        <v>173</v>
      </c>
      <c r="F44" s="30">
        <v>204</v>
      </c>
      <c r="G44" s="28">
        <v>0</v>
      </c>
      <c r="H44" s="28">
        <v>0</v>
      </c>
      <c r="I44" s="28">
        <v>0</v>
      </c>
      <c r="J44" s="30">
        <v>0</v>
      </c>
    </row>
    <row r="45" spans="1:10" ht="12" customHeight="1">
      <c r="A45" s="15">
        <v>40</v>
      </c>
      <c r="B45" s="16" t="s">
        <v>54</v>
      </c>
      <c r="C45" s="17">
        <v>564</v>
      </c>
      <c r="D45" s="17">
        <v>2095</v>
      </c>
      <c r="E45" s="17">
        <v>2271</v>
      </c>
      <c r="F45" s="41">
        <v>2835</v>
      </c>
      <c r="G45" s="17">
        <v>3</v>
      </c>
      <c r="H45" s="17">
        <v>25</v>
      </c>
      <c r="I45" s="17">
        <v>26</v>
      </c>
      <c r="J45" s="41">
        <v>29</v>
      </c>
    </row>
    <row r="46" spans="1:10" ht="12" customHeight="1">
      <c r="A46" s="22">
        <v>41</v>
      </c>
      <c r="B46" s="23" t="s">
        <v>55</v>
      </c>
      <c r="C46" s="28">
        <v>107</v>
      </c>
      <c r="D46" s="28">
        <v>357</v>
      </c>
      <c r="E46" s="28">
        <v>404</v>
      </c>
      <c r="F46" s="30">
        <v>511</v>
      </c>
      <c r="G46" s="28">
        <v>4</v>
      </c>
      <c r="H46" s="28">
        <v>20</v>
      </c>
      <c r="I46" s="28">
        <v>21</v>
      </c>
      <c r="J46" s="30">
        <v>25</v>
      </c>
    </row>
    <row r="47" spans="1:10" ht="12" customHeight="1">
      <c r="A47" s="22">
        <v>42</v>
      </c>
      <c r="B47" s="23" t="s">
        <v>56</v>
      </c>
      <c r="C47" s="28">
        <v>44</v>
      </c>
      <c r="D47" s="28">
        <v>256</v>
      </c>
      <c r="E47" s="28">
        <v>256</v>
      </c>
      <c r="F47" s="30">
        <v>300</v>
      </c>
      <c r="G47" s="28">
        <v>0</v>
      </c>
      <c r="H47" s="28">
        <v>0</v>
      </c>
      <c r="I47" s="28">
        <v>0</v>
      </c>
      <c r="J47" s="30">
        <v>0</v>
      </c>
    </row>
    <row r="48" spans="1:10" ht="12" customHeight="1">
      <c r="A48" s="22">
        <v>43</v>
      </c>
      <c r="B48" s="23" t="s">
        <v>57</v>
      </c>
      <c r="C48" s="28">
        <v>12</v>
      </c>
      <c r="D48" s="28">
        <v>40</v>
      </c>
      <c r="E48" s="28">
        <v>42</v>
      </c>
      <c r="F48" s="30">
        <v>54</v>
      </c>
      <c r="G48" s="28">
        <v>0</v>
      </c>
      <c r="H48" s="28">
        <v>0</v>
      </c>
      <c r="I48" s="28">
        <v>0</v>
      </c>
      <c r="J48" s="30">
        <v>0</v>
      </c>
    </row>
    <row r="49" spans="1:10" ht="12" customHeight="1">
      <c r="A49" s="22">
        <v>44</v>
      </c>
      <c r="B49" s="23" t="s">
        <v>58</v>
      </c>
      <c r="C49" s="28">
        <v>38</v>
      </c>
      <c r="D49" s="28">
        <v>158</v>
      </c>
      <c r="E49" s="28">
        <v>182</v>
      </c>
      <c r="F49" s="30">
        <v>220</v>
      </c>
      <c r="G49" s="28">
        <v>0</v>
      </c>
      <c r="H49" s="28">
        <v>2</v>
      </c>
      <c r="I49" s="28">
        <v>2</v>
      </c>
      <c r="J49" s="30">
        <v>2</v>
      </c>
    </row>
    <row r="50" spans="1:10" ht="12" customHeight="1">
      <c r="A50" s="15">
        <v>45</v>
      </c>
      <c r="B50" s="16" t="s">
        <v>59</v>
      </c>
      <c r="C50" s="17">
        <v>119</v>
      </c>
      <c r="D50" s="17">
        <v>665</v>
      </c>
      <c r="E50" s="17">
        <v>713</v>
      </c>
      <c r="F50" s="41">
        <v>832</v>
      </c>
      <c r="G50" s="17">
        <v>1</v>
      </c>
      <c r="H50" s="17">
        <v>10</v>
      </c>
      <c r="I50" s="17">
        <v>10</v>
      </c>
      <c r="J50" s="41">
        <v>11</v>
      </c>
    </row>
    <row r="51" spans="1:10" ht="12" customHeight="1">
      <c r="A51" s="22">
        <v>46</v>
      </c>
      <c r="B51" s="23" t="s">
        <v>60</v>
      </c>
      <c r="C51" s="28">
        <v>21</v>
      </c>
      <c r="D51" s="28">
        <v>76</v>
      </c>
      <c r="E51" s="28">
        <v>78</v>
      </c>
      <c r="F51" s="30">
        <v>99</v>
      </c>
      <c r="G51" s="28">
        <v>0</v>
      </c>
      <c r="H51" s="28">
        <v>0</v>
      </c>
      <c r="I51" s="28">
        <v>0</v>
      </c>
      <c r="J51" s="30">
        <v>0</v>
      </c>
    </row>
    <row r="52" spans="1:10" ht="12" customHeight="1">
      <c r="A52" s="22">
        <v>47</v>
      </c>
      <c r="B52" s="23" t="s">
        <v>61</v>
      </c>
      <c r="C52" s="28">
        <v>54</v>
      </c>
      <c r="D52" s="28">
        <v>315</v>
      </c>
      <c r="E52" s="28">
        <v>326</v>
      </c>
      <c r="F52" s="30">
        <v>380</v>
      </c>
      <c r="G52" s="28">
        <v>0</v>
      </c>
      <c r="H52" s="28">
        <v>0</v>
      </c>
      <c r="I52" s="28">
        <v>0</v>
      </c>
      <c r="J52" s="30">
        <v>0</v>
      </c>
    </row>
    <row r="53" spans="1:10" ht="12" customHeight="1">
      <c r="A53" s="22">
        <v>48</v>
      </c>
      <c r="B53" s="23" t="s">
        <v>62</v>
      </c>
      <c r="C53" s="28">
        <v>89</v>
      </c>
      <c r="D53" s="28">
        <v>373</v>
      </c>
      <c r="E53" s="28">
        <v>419</v>
      </c>
      <c r="F53" s="30">
        <v>508</v>
      </c>
      <c r="G53" s="28">
        <v>10</v>
      </c>
      <c r="H53" s="28">
        <v>15</v>
      </c>
      <c r="I53" s="28">
        <v>15</v>
      </c>
      <c r="J53" s="30">
        <v>25</v>
      </c>
    </row>
    <row r="54" spans="1:10" ht="12" customHeight="1">
      <c r="A54" s="22">
        <v>49</v>
      </c>
      <c r="B54" s="23" t="s">
        <v>63</v>
      </c>
      <c r="C54" s="28">
        <v>38</v>
      </c>
      <c r="D54" s="28">
        <v>258</v>
      </c>
      <c r="E54" s="28">
        <v>266</v>
      </c>
      <c r="F54" s="30">
        <v>304</v>
      </c>
      <c r="G54" s="28">
        <v>0</v>
      </c>
      <c r="H54" s="28">
        <v>3</v>
      </c>
      <c r="I54" s="28">
        <v>3</v>
      </c>
      <c r="J54" s="30">
        <v>3</v>
      </c>
    </row>
    <row r="55" spans="1:10" ht="12" customHeight="1">
      <c r="A55" s="15">
        <v>50</v>
      </c>
      <c r="B55" s="16" t="s">
        <v>64</v>
      </c>
      <c r="C55" s="17">
        <v>67</v>
      </c>
      <c r="D55" s="17">
        <v>283</v>
      </c>
      <c r="E55" s="17">
        <v>296</v>
      </c>
      <c r="F55" s="41">
        <v>363</v>
      </c>
      <c r="G55" s="17">
        <v>0</v>
      </c>
      <c r="H55" s="17">
        <v>0</v>
      </c>
      <c r="I55" s="17">
        <v>0</v>
      </c>
      <c r="J55" s="41">
        <v>0</v>
      </c>
    </row>
    <row r="56" spans="1:10" ht="12" customHeight="1">
      <c r="A56" s="22">
        <v>51</v>
      </c>
      <c r="B56" s="23" t="s">
        <v>65</v>
      </c>
      <c r="C56" s="28">
        <v>181</v>
      </c>
      <c r="D56" s="28">
        <v>477</v>
      </c>
      <c r="E56" s="28">
        <v>514</v>
      </c>
      <c r="F56" s="30">
        <v>695</v>
      </c>
      <c r="G56" s="28">
        <v>2</v>
      </c>
      <c r="H56" s="28">
        <v>13</v>
      </c>
      <c r="I56" s="28">
        <v>13</v>
      </c>
      <c r="J56" s="30">
        <v>15</v>
      </c>
    </row>
    <row r="57" spans="1:10" ht="12" customHeight="1">
      <c r="A57" s="22">
        <v>52</v>
      </c>
      <c r="B57" s="23" t="s">
        <v>66</v>
      </c>
      <c r="C57" s="28">
        <v>7</v>
      </c>
      <c r="D57" s="28">
        <v>50</v>
      </c>
      <c r="E57" s="28">
        <v>60</v>
      </c>
      <c r="F57" s="30">
        <v>67</v>
      </c>
      <c r="G57" s="28">
        <v>0</v>
      </c>
      <c r="H57" s="28">
        <v>0</v>
      </c>
      <c r="I57" s="28">
        <v>0</v>
      </c>
      <c r="J57" s="30">
        <v>0</v>
      </c>
    </row>
    <row r="58" spans="1:10" ht="12" customHeight="1">
      <c r="A58" s="22">
        <v>53</v>
      </c>
      <c r="B58" s="23" t="s">
        <v>67</v>
      </c>
      <c r="C58" s="28">
        <v>78</v>
      </c>
      <c r="D58" s="28">
        <v>373</v>
      </c>
      <c r="E58" s="28">
        <v>418</v>
      </c>
      <c r="F58" s="30">
        <v>496</v>
      </c>
      <c r="G58" s="28">
        <v>1</v>
      </c>
      <c r="H58" s="28">
        <v>8</v>
      </c>
      <c r="I58" s="28">
        <v>8</v>
      </c>
      <c r="J58" s="30">
        <v>9</v>
      </c>
    </row>
    <row r="59" spans="1:10" ht="12" customHeight="1">
      <c r="A59" s="22">
        <v>54</v>
      </c>
      <c r="B59" s="23" t="s">
        <v>68</v>
      </c>
      <c r="C59" s="28">
        <v>78</v>
      </c>
      <c r="D59" s="28">
        <v>521</v>
      </c>
      <c r="E59" s="28">
        <v>543</v>
      </c>
      <c r="F59" s="30">
        <v>621</v>
      </c>
      <c r="G59" s="28">
        <v>0</v>
      </c>
      <c r="H59" s="28">
        <v>0</v>
      </c>
      <c r="I59" s="28">
        <v>0</v>
      </c>
      <c r="J59" s="30">
        <v>0</v>
      </c>
    </row>
    <row r="60" spans="1:10" ht="12" customHeight="1">
      <c r="A60" s="15">
        <v>55</v>
      </c>
      <c r="B60" s="16" t="s">
        <v>69</v>
      </c>
      <c r="C60" s="17">
        <v>1621</v>
      </c>
      <c r="D60" s="17">
        <v>5993</v>
      </c>
      <c r="E60" s="17">
        <v>5993</v>
      </c>
      <c r="F60" s="41">
        <v>7614</v>
      </c>
      <c r="G60" s="17">
        <v>12</v>
      </c>
      <c r="H60" s="17">
        <v>196</v>
      </c>
      <c r="I60" s="17">
        <v>196</v>
      </c>
      <c r="J60" s="41">
        <v>208</v>
      </c>
    </row>
    <row r="61" spans="1:10" ht="12" customHeight="1">
      <c r="A61" s="22">
        <v>56</v>
      </c>
      <c r="B61" s="23" t="s">
        <v>70</v>
      </c>
      <c r="C61" s="28">
        <v>270</v>
      </c>
      <c r="D61" s="28">
        <v>1357</v>
      </c>
      <c r="E61" s="28">
        <v>1357</v>
      </c>
      <c r="F61" s="30">
        <v>1627</v>
      </c>
      <c r="G61" s="28">
        <v>10</v>
      </c>
      <c r="H61" s="28">
        <v>18</v>
      </c>
      <c r="I61" s="28">
        <v>18</v>
      </c>
      <c r="J61" s="30">
        <v>28</v>
      </c>
    </row>
    <row r="62" spans="1:10" ht="12" customHeight="1">
      <c r="A62" s="22">
        <v>57</v>
      </c>
      <c r="B62" s="23" t="s">
        <v>71</v>
      </c>
      <c r="C62" s="28">
        <v>10</v>
      </c>
      <c r="D62" s="28">
        <v>37</v>
      </c>
      <c r="E62" s="28">
        <v>37</v>
      </c>
      <c r="F62" s="30">
        <v>47</v>
      </c>
      <c r="G62" s="28">
        <v>0</v>
      </c>
      <c r="H62" s="28">
        <v>0</v>
      </c>
      <c r="I62" s="28">
        <v>0</v>
      </c>
      <c r="J62" s="30">
        <v>0</v>
      </c>
    </row>
    <row r="63" spans="1:10" ht="12" customHeight="1">
      <c r="A63" s="22">
        <v>58</v>
      </c>
      <c r="B63" s="23" t="s">
        <v>72</v>
      </c>
      <c r="C63" s="28">
        <v>3</v>
      </c>
      <c r="D63" s="28">
        <v>31</v>
      </c>
      <c r="E63" s="28">
        <v>41</v>
      </c>
      <c r="F63" s="30">
        <v>44</v>
      </c>
      <c r="G63" s="28">
        <v>0</v>
      </c>
      <c r="H63" s="28">
        <v>0</v>
      </c>
      <c r="I63" s="28">
        <v>0</v>
      </c>
      <c r="J63" s="30">
        <v>0</v>
      </c>
    </row>
    <row r="64" spans="1:10" ht="12" customHeight="1">
      <c r="A64" s="22">
        <v>59</v>
      </c>
      <c r="B64" s="23" t="s">
        <v>73</v>
      </c>
      <c r="C64" s="28">
        <v>391</v>
      </c>
      <c r="D64" s="28">
        <v>1407</v>
      </c>
      <c r="E64" s="28">
        <v>1435</v>
      </c>
      <c r="F64" s="30">
        <v>1826</v>
      </c>
      <c r="G64" s="28">
        <v>15</v>
      </c>
      <c r="H64" s="28">
        <v>34</v>
      </c>
      <c r="I64" s="28">
        <v>34</v>
      </c>
      <c r="J64" s="30">
        <v>49</v>
      </c>
    </row>
    <row r="65" spans="1:10" ht="12" customHeight="1">
      <c r="A65" s="15">
        <v>60</v>
      </c>
      <c r="B65" s="16" t="s">
        <v>74</v>
      </c>
      <c r="C65" s="17">
        <v>4</v>
      </c>
      <c r="D65" s="17">
        <v>8</v>
      </c>
      <c r="E65" s="17">
        <v>8</v>
      </c>
      <c r="F65" s="41">
        <v>12</v>
      </c>
      <c r="G65" s="17">
        <v>0</v>
      </c>
      <c r="H65" s="17">
        <v>0</v>
      </c>
      <c r="I65" s="17">
        <v>0</v>
      </c>
      <c r="J65" s="41">
        <v>0</v>
      </c>
    </row>
    <row r="66" spans="1:10" ht="12" customHeight="1">
      <c r="A66" s="22">
        <v>61</v>
      </c>
      <c r="B66" s="23" t="s">
        <v>75</v>
      </c>
      <c r="C66" s="28">
        <v>73</v>
      </c>
      <c r="D66" s="28">
        <v>314</v>
      </c>
      <c r="E66" s="28">
        <v>355</v>
      </c>
      <c r="F66" s="30">
        <v>428</v>
      </c>
      <c r="G66" s="28">
        <v>0</v>
      </c>
      <c r="H66" s="28">
        <v>4</v>
      </c>
      <c r="I66" s="28">
        <v>4</v>
      </c>
      <c r="J66" s="30">
        <v>4</v>
      </c>
    </row>
    <row r="67" spans="1:10" ht="12" customHeight="1">
      <c r="A67" s="22">
        <v>62</v>
      </c>
      <c r="B67" s="23" t="s">
        <v>76</v>
      </c>
      <c r="C67" s="28">
        <v>65</v>
      </c>
      <c r="D67" s="28">
        <v>284</v>
      </c>
      <c r="E67" s="28">
        <v>296</v>
      </c>
      <c r="F67" s="30">
        <v>361</v>
      </c>
      <c r="G67" s="28">
        <v>1</v>
      </c>
      <c r="H67" s="28">
        <v>2</v>
      </c>
      <c r="I67" s="28">
        <v>2</v>
      </c>
      <c r="J67" s="30">
        <v>3</v>
      </c>
    </row>
    <row r="68" spans="1:10" ht="12" customHeight="1">
      <c r="A68" s="22">
        <v>63</v>
      </c>
      <c r="B68" s="23" t="s">
        <v>77</v>
      </c>
      <c r="C68" s="28">
        <v>22</v>
      </c>
      <c r="D68" s="28">
        <v>165</v>
      </c>
      <c r="E68" s="28">
        <v>181</v>
      </c>
      <c r="F68" s="30">
        <v>203</v>
      </c>
      <c r="G68" s="28">
        <v>1</v>
      </c>
      <c r="H68" s="28">
        <v>2</v>
      </c>
      <c r="I68" s="28">
        <v>3</v>
      </c>
      <c r="J68" s="30">
        <v>4</v>
      </c>
    </row>
    <row r="69" spans="1:10" ht="12" customHeight="1">
      <c r="A69" s="22">
        <v>64</v>
      </c>
      <c r="B69" s="23" t="s">
        <v>78</v>
      </c>
      <c r="C69" s="28">
        <v>63</v>
      </c>
      <c r="D69" s="28">
        <v>379</v>
      </c>
      <c r="E69" s="28">
        <v>394</v>
      </c>
      <c r="F69" s="30">
        <v>457</v>
      </c>
      <c r="G69" s="28">
        <v>0</v>
      </c>
      <c r="H69" s="28">
        <v>5</v>
      </c>
      <c r="I69" s="28">
        <v>5</v>
      </c>
      <c r="J69" s="30">
        <v>5</v>
      </c>
    </row>
    <row r="70" spans="1:10" ht="12" customHeight="1">
      <c r="A70" s="15">
        <v>65</v>
      </c>
      <c r="B70" s="16" t="s">
        <v>79</v>
      </c>
      <c r="C70" s="17">
        <v>81</v>
      </c>
      <c r="D70" s="17">
        <v>283</v>
      </c>
      <c r="E70" s="17">
        <v>294</v>
      </c>
      <c r="F70" s="41">
        <v>375</v>
      </c>
      <c r="G70" s="17">
        <v>6</v>
      </c>
      <c r="H70" s="17">
        <v>3</v>
      </c>
      <c r="I70" s="17">
        <v>3</v>
      </c>
      <c r="J70" s="41">
        <v>9</v>
      </c>
    </row>
    <row r="71" spans="1:10" ht="12" customHeight="1">
      <c r="A71" s="22">
        <v>66</v>
      </c>
      <c r="B71" s="23" t="s">
        <v>80</v>
      </c>
      <c r="C71" s="28">
        <v>178</v>
      </c>
      <c r="D71" s="28">
        <v>611</v>
      </c>
      <c r="E71" s="28">
        <v>623</v>
      </c>
      <c r="F71" s="30">
        <v>801</v>
      </c>
      <c r="G71" s="28">
        <v>7</v>
      </c>
      <c r="H71" s="28">
        <v>19</v>
      </c>
      <c r="I71" s="28">
        <v>19</v>
      </c>
      <c r="J71" s="30">
        <v>26</v>
      </c>
    </row>
    <row r="72" spans="1:10" ht="12" customHeight="1">
      <c r="A72" s="22">
        <v>67</v>
      </c>
      <c r="B72" s="23" t="s">
        <v>81</v>
      </c>
      <c r="C72" s="28">
        <v>61</v>
      </c>
      <c r="D72" s="28">
        <v>177</v>
      </c>
      <c r="E72" s="28">
        <v>193</v>
      </c>
      <c r="F72" s="30">
        <v>254</v>
      </c>
      <c r="G72" s="28">
        <v>0</v>
      </c>
      <c r="H72" s="28">
        <v>3</v>
      </c>
      <c r="I72" s="28">
        <v>3</v>
      </c>
      <c r="J72" s="30">
        <v>3</v>
      </c>
    </row>
    <row r="73" spans="1:10" ht="12" customHeight="1">
      <c r="A73" s="22">
        <v>68</v>
      </c>
      <c r="B73" s="23" t="s">
        <v>82</v>
      </c>
      <c r="C73" s="28">
        <v>56</v>
      </c>
      <c r="D73" s="28">
        <v>176</v>
      </c>
      <c r="E73" s="28">
        <v>193</v>
      </c>
      <c r="F73" s="30">
        <v>249</v>
      </c>
      <c r="G73" s="28">
        <v>0</v>
      </c>
      <c r="H73" s="28">
        <v>1</v>
      </c>
      <c r="I73" s="28">
        <v>1</v>
      </c>
      <c r="J73" s="30">
        <v>1</v>
      </c>
    </row>
    <row r="74" spans="1:10" ht="12" customHeight="1">
      <c r="A74" s="22">
        <v>69</v>
      </c>
      <c r="B74" s="23" t="s">
        <v>83</v>
      </c>
      <c r="C74" s="28">
        <v>115</v>
      </c>
      <c r="D74" s="28">
        <v>436</v>
      </c>
      <c r="E74" s="28">
        <v>459</v>
      </c>
      <c r="F74" s="30">
        <v>574</v>
      </c>
      <c r="G74" s="28">
        <v>2</v>
      </c>
      <c r="H74" s="28">
        <v>10</v>
      </c>
      <c r="I74" s="28">
        <v>10</v>
      </c>
      <c r="J74" s="30">
        <v>12</v>
      </c>
    </row>
    <row r="75" spans="1:10" ht="12" customHeight="1">
      <c r="A75" s="15">
        <v>70</v>
      </c>
      <c r="B75" s="16" t="s">
        <v>84</v>
      </c>
      <c r="C75" s="17">
        <v>64</v>
      </c>
      <c r="D75" s="17">
        <v>334</v>
      </c>
      <c r="E75" s="17">
        <v>348</v>
      </c>
      <c r="F75" s="41">
        <v>412</v>
      </c>
      <c r="G75" s="17">
        <v>0</v>
      </c>
      <c r="H75" s="17">
        <v>2</v>
      </c>
      <c r="I75" s="17">
        <v>3</v>
      </c>
      <c r="J75" s="41">
        <v>3</v>
      </c>
    </row>
    <row r="76" spans="1:10" ht="12" customHeight="1">
      <c r="A76" s="22">
        <v>71</v>
      </c>
      <c r="B76" s="23" t="s">
        <v>85</v>
      </c>
      <c r="C76" s="28">
        <v>256</v>
      </c>
      <c r="D76" s="28">
        <v>1129</v>
      </c>
      <c r="E76" s="28">
        <v>1168</v>
      </c>
      <c r="F76" s="30">
        <v>1424</v>
      </c>
      <c r="G76" s="28">
        <v>14</v>
      </c>
      <c r="H76" s="28">
        <v>58</v>
      </c>
      <c r="I76" s="28">
        <v>58</v>
      </c>
      <c r="J76" s="30">
        <v>72</v>
      </c>
    </row>
    <row r="77" spans="1:10" ht="12" customHeight="1">
      <c r="A77" s="22">
        <v>72</v>
      </c>
      <c r="B77" s="23" t="s">
        <v>86</v>
      </c>
      <c r="C77" s="28">
        <v>33</v>
      </c>
      <c r="D77" s="28">
        <v>222</v>
      </c>
      <c r="E77" s="28">
        <v>246</v>
      </c>
      <c r="F77" s="30">
        <v>279</v>
      </c>
      <c r="G77" s="28">
        <v>0</v>
      </c>
      <c r="H77" s="28">
        <v>3</v>
      </c>
      <c r="I77" s="28">
        <v>3</v>
      </c>
      <c r="J77" s="30">
        <v>3</v>
      </c>
    </row>
    <row r="78" spans="1:10" ht="12" customHeight="1">
      <c r="A78" s="22">
        <v>73</v>
      </c>
      <c r="B78" s="23" t="s">
        <v>87</v>
      </c>
      <c r="C78" s="28">
        <v>133</v>
      </c>
      <c r="D78" s="28">
        <v>553</v>
      </c>
      <c r="E78" s="28">
        <v>596</v>
      </c>
      <c r="F78" s="30">
        <v>729</v>
      </c>
      <c r="G78" s="28">
        <v>0</v>
      </c>
      <c r="H78" s="28">
        <v>0</v>
      </c>
      <c r="I78" s="28">
        <v>0</v>
      </c>
      <c r="J78" s="30">
        <v>0</v>
      </c>
    </row>
    <row r="79" spans="1:10" ht="12" customHeight="1">
      <c r="A79" s="22">
        <v>74</v>
      </c>
      <c r="B79" s="23" t="s">
        <v>88</v>
      </c>
      <c r="C79" s="28">
        <v>151</v>
      </c>
      <c r="D79" s="28">
        <v>435</v>
      </c>
      <c r="E79" s="28">
        <v>452</v>
      </c>
      <c r="F79" s="30">
        <v>603</v>
      </c>
      <c r="G79" s="28">
        <v>10</v>
      </c>
      <c r="H79" s="28">
        <v>9</v>
      </c>
      <c r="I79" s="28">
        <v>10</v>
      </c>
      <c r="J79" s="30">
        <v>20</v>
      </c>
    </row>
    <row r="80" spans="1:10" ht="12" customHeight="1">
      <c r="A80" s="15">
        <v>75</v>
      </c>
      <c r="B80" s="16" t="s">
        <v>89</v>
      </c>
      <c r="C80" s="17">
        <v>25</v>
      </c>
      <c r="D80" s="17">
        <v>107</v>
      </c>
      <c r="E80" s="17">
        <v>114</v>
      </c>
      <c r="F80" s="41">
        <v>139</v>
      </c>
      <c r="G80" s="17">
        <v>0</v>
      </c>
      <c r="H80" s="17">
        <v>0</v>
      </c>
      <c r="I80" s="17">
        <v>0</v>
      </c>
      <c r="J80" s="41">
        <v>0</v>
      </c>
    </row>
    <row r="81" spans="1:10" ht="12" customHeight="1">
      <c r="A81" s="22">
        <v>76</v>
      </c>
      <c r="B81" s="23" t="s">
        <v>90</v>
      </c>
      <c r="C81" s="28">
        <v>104</v>
      </c>
      <c r="D81" s="28">
        <v>538</v>
      </c>
      <c r="E81" s="28">
        <v>566</v>
      </c>
      <c r="F81" s="30">
        <v>670</v>
      </c>
      <c r="G81" s="28">
        <v>3</v>
      </c>
      <c r="H81" s="28">
        <v>10</v>
      </c>
      <c r="I81" s="28">
        <v>10</v>
      </c>
      <c r="J81" s="30">
        <v>13</v>
      </c>
    </row>
    <row r="82" spans="1:10" ht="12" customHeight="1">
      <c r="A82" s="22">
        <v>77</v>
      </c>
      <c r="B82" s="23" t="s">
        <v>91</v>
      </c>
      <c r="C82" s="28">
        <v>535</v>
      </c>
      <c r="D82" s="28">
        <v>1414</v>
      </c>
      <c r="E82" s="28">
        <v>1443</v>
      </c>
      <c r="F82" s="30">
        <v>1978</v>
      </c>
      <c r="G82" s="28">
        <v>211</v>
      </c>
      <c r="H82" s="28">
        <v>713</v>
      </c>
      <c r="I82" s="28">
        <v>717</v>
      </c>
      <c r="J82" s="30">
        <v>928</v>
      </c>
    </row>
    <row r="83" spans="1:10" ht="12" customHeight="1">
      <c r="A83" s="22">
        <v>78</v>
      </c>
      <c r="B83" s="23" t="s">
        <v>92</v>
      </c>
      <c r="C83" s="28">
        <v>152</v>
      </c>
      <c r="D83" s="28">
        <v>723</v>
      </c>
      <c r="E83" s="28">
        <v>723</v>
      </c>
      <c r="F83" s="30">
        <v>875</v>
      </c>
      <c r="G83" s="28">
        <v>0</v>
      </c>
      <c r="H83" s="28">
        <v>0</v>
      </c>
      <c r="I83" s="28">
        <v>0</v>
      </c>
      <c r="J83" s="30">
        <v>0</v>
      </c>
    </row>
    <row r="84" spans="1:10" ht="12" customHeight="1">
      <c r="A84" s="22">
        <v>79</v>
      </c>
      <c r="B84" s="23" t="s">
        <v>93</v>
      </c>
      <c r="C84" s="28">
        <v>396</v>
      </c>
      <c r="D84" s="28">
        <v>1734</v>
      </c>
      <c r="E84" s="28">
        <v>1771</v>
      </c>
      <c r="F84" s="30">
        <v>2167</v>
      </c>
      <c r="G84" s="28">
        <v>11</v>
      </c>
      <c r="H84" s="28">
        <v>44</v>
      </c>
      <c r="I84" s="28">
        <v>45</v>
      </c>
      <c r="J84" s="30">
        <v>56</v>
      </c>
    </row>
    <row r="85" spans="1:10" ht="12" customHeight="1">
      <c r="A85" s="15">
        <v>80</v>
      </c>
      <c r="B85" s="16" t="s">
        <v>94</v>
      </c>
      <c r="C85" s="17">
        <v>118</v>
      </c>
      <c r="D85" s="17">
        <v>513</v>
      </c>
      <c r="E85" s="17">
        <v>575</v>
      </c>
      <c r="F85" s="41">
        <v>693</v>
      </c>
      <c r="G85" s="17">
        <v>4</v>
      </c>
      <c r="H85" s="17">
        <v>8</v>
      </c>
      <c r="I85" s="17">
        <v>8</v>
      </c>
      <c r="J85" s="41">
        <v>12</v>
      </c>
    </row>
    <row r="86" spans="1:10" ht="12" customHeight="1">
      <c r="A86" s="22">
        <v>81</v>
      </c>
      <c r="B86" s="23" t="s">
        <v>95</v>
      </c>
      <c r="C86" s="28">
        <v>83</v>
      </c>
      <c r="D86" s="28">
        <v>348</v>
      </c>
      <c r="E86" s="28">
        <v>358</v>
      </c>
      <c r="F86" s="30">
        <v>441</v>
      </c>
      <c r="G86" s="28">
        <v>0</v>
      </c>
      <c r="H86" s="28">
        <v>0</v>
      </c>
      <c r="I86" s="28">
        <v>0</v>
      </c>
      <c r="J86" s="30">
        <v>0</v>
      </c>
    </row>
    <row r="87" spans="1:10" ht="12" customHeight="1">
      <c r="A87" s="22">
        <v>82</v>
      </c>
      <c r="B87" s="23" t="s">
        <v>96</v>
      </c>
      <c r="C87" s="28">
        <v>45</v>
      </c>
      <c r="D87" s="28">
        <v>164</v>
      </c>
      <c r="E87" s="28">
        <v>171</v>
      </c>
      <c r="F87" s="30">
        <v>216</v>
      </c>
      <c r="G87" s="28">
        <v>0</v>
      </c>
      <c r="H87" s="28">
        <v>1</v>
      </c>
      <c r="I87" s="28">
        <v>1</v>
      </c>
      <c r="J87" s="30">
        <v>1</v>
      </c>
    </row>
    <row r="88" spans="1:10" ht="12" customHeight="1">
      <c r="A88" s="22">
        <v>83</v>
      </c>
      <c r="B88" s="23" t="s">
        <v>97</v>
      </c>
      <c r="C88" s="28">
        <v>25</v>
      </c>
      <c r="D88" s="28">
        <v>43</v>
      </c>
      <c r="E88" s="28">
        <v>47</v>
      </c>
      <c r="F88" s="30">
        <v>72</v>
      </c>
      <c r="G88" s="28">
        <v>0</v>
      </c>
      <c r="H88" s="28">
        <v>0</v>
      </c>
      <c r="I88" s="28">
        <v>0</v>
      </c>
      <c r="J88" s="30">
        <v>0</v>
      </c>
    </row>
    <row r="89" spans="1:10" ht="12" customHeight="1">
      <c r="A89" s="22">
        <v>84</v>
      </c>
      <c r="B89" s="23" t="s">
        <v>98</v>
      </c>
      <c r="C89" s="28">
        <v>30</v>
      </c>
      <c r="D89" s="28">
        <v>134</v>
      </c>
      <c r="E89" s="28">
        <v>140</v>
      </c>
      <c r="F89" s="30">
        <v>170</v>
      </c>
      <c r="G89" s="28">
        <v>3</v>
      </c>
      <c r="H89" s="28">
        <v>7</v>
      </c>
      <c r="I89" s="28">
        <v>8</v>
      </c>
      <c r="J89" s="30">
        <v>11</v>
      </c>
    </row>
    <row r="90" spans="1:10" ht="12" customHeight="1">
      <c r="A90" s="15">
        <v>85</v>
      </c>
      <c r="B90" s="16" t="s">
        <v>99</v>
      </c>
      <c r="C90" s="17">
        <v>73</v>
      </c>
      <c r="D90" s="17">
        <v>375</v>
      </c>
      <c r="E90" s="17">
        <v>389</v>
      </c>
      <c r="F90" s="41">
        <v>462</v>
      </c>
      <c r="G90" s="17">
        <v>0</v>
      </c>
      <c r="H90" s="17">
        <v>5</v>
      </c>
      <c r="I90" s="17">
        <v>5</v>
      </c>
      <c r="J90" s="41">
        <v>5</v>
      </c>
    </row>
    <row r="91" spans="1:10" ht="12" customHeight="1">
      <c r="A91" s="22">
        <v>86</v>
      </c>
      <c r="B91" s="23" t="s">
        <v>100</v>
      </c>
      <c r="C91" s="28">
        <v>13</v>
      </c>
      <c r="D91" s="28">
        <v>48</v>
      </c>
      <c r="E91" s="28">
        <v>51</v>
      </c>
      <c r="F91" s="30">
        <v>64</v>
      </c>
      <c r="G91" s="28">
        <v>0</v>
      </c>
      <c r="H91" s="28">
        <v>0</v>
      </c>
      <c r="I91" s="28">
        <v>0</v>
      </c>
      <c r="J91" s="30">
        <v>0</v>
      </c>
    </row>
    <row r="92" spans="1:10" ht="12" customHeight="1">
      <c r="A92" s="22">
        <v>87</v>
      </c>
      <c r="B92" s="23" t="s">
        <v>101</v>
      </c>
      <c r="C92" s="28">
        <v>55</v>
      </c>
      <c r="D92" s="28">
        <v>192</v>
      </c>
      <c r="E92" s="28">
        <v>213</v>
      </c>
      <c r="F92" s="30">
        <v>268</v>
      </c>
      <c r="G92" s="28">
        <v>2</v>
      </c>
      <c r="H92" s="28">
        <v>9</v>
      </c>
      <c r="I92" s="28">
        <v>9</v>
      </c>
      <c r="J92" s="30">
        <v>11</v>
      </c>
    </row>
    <row r="93" spans="1:10" ht="12" customHeight="1">
      <c r="A93" s="22">
        <v>88</v>
      </c>
      <c r="B93" s="23" t="s">
        <v>102</v>
      </c>
      <c r="C93" s="28">
        <v>76</v>
      </c>
      <c r="D93" s="28">
        <v>238</v>
      </c>
      <c r="E93" s="28">
        <v>251</v>
      </c>
      <c r="F93" s="30">
        <v>327</v>
      </c>
      <c r="G93" s="28">
        <v>20</v>
      </c>
      <c r="H93" s="28">
        <v>21</v>
      </c>
      <c r="I93" s="28">
        <v>24</v>
      </c>
      <c r="J93" s="30">
        <v>44</v>
      </c>
    </row>
    <row r="94" spans="1:10" ht="12" customHeight="1">
      <c r="A94" s="22">
        <v>89</v>
      </c>
      <c r="B94" s="23" t="s">
        <v>103</v>
      </c>
      <c r="C94" s="28">
        <v>152</v>
      </c>
      <c r="D94" s="28">
        <v>529</v>
      </c>
      <c r="E94" s="28">
        <v>544</v>
      </c>
      <c r="F94" s="30">
        <v>696</v>
      </c>
      <c r="G94" s="28">
        <v>17</v>
      </c>
      <c r="H94" s="28">
        <v>29</v>
      </c>
      <c r="I94" s="28">
        <v>39</v>
      </c>
      <c r="J94" s="30">
        <v>56</v>
      </c>
    </row>
    <row r="95" spans="1:10" ht="12" customHeight="1">
      <c r="A95" s="15">
        <v>90</v>
      </c>
      <c r="B95" s="16" t="s">
        <v>104</v>
      </c>
      <c r="C95" s="17">
        <v>96</v>
      </c>
      <c r="D95" s="17">
        <v>362</v>
      </c>
      <c r="E95" s="17">
        <v>372</v>
      </c>
      <c r="F95" s="41">
        <v>468</v>
      </c>
      <c r="G95" s="17">
        <v>0</v>
      </c>
      <c r="H95" s="17">
        <v>9</v>
      </c>
      <c r="I95" s="17">
        <v>10</v>
      </c>
      <c r="J95" s="41">
        <v>10</v>
      </c>
    </row>
    <row r="96" spans="1:10" ht="12" customHeight="1">
      <c r="A96" s="22">
        <v>91</v>
      </c>
      <c r="B96" s="23" t="s">
        <v>105</v>
      </c>
      <c r="C96" s="28">
        <v>39</v>
      </c>
      <c r="D96" s="28">
        <v>193</v>
      </c>
      <c r="E96" s="28">
        <v>210</v>
      </c>
      <c r="F96" s="30">
        <v>249</v>
      </c>
      <c r="G96" s="28">
        <v>0</v>
      </c>
      <c r="H96" s="28">
        <v>0</v>
      </c>
      <c r="I96" s="28">
        <v>0</v>
      </c>
      <c r="J96" s="30">
        <v>0</v>
      </c>
    </row>
    <row r="97" spans="1:10" ht="12" customHeight="1">
      <c r="A97" s="22">
        <v>92</v>
      </c>
      <c r="B97" s="23" t="s">
        <v>106</v>
      </c>
      <c r="C97" s="28">
        <v>7</v>
      </c>
      <c r="D97" s="28">
        <v>37</v>
      </c>
      <c r="E97" s="28">
        <v>37</v>
      </c>
      <c r="F97" s="30">
        <v>44</v>
      </c>
      <c r="G97" s="28">
        <v>0</v>
      </c>
      <c r="H97" s="28">
        <v>0</v>
      </c>
      <c r="I97" s="28">
        <v>0</v>
      </c>
      <c r="J97" s="30">
        <v>0</v>
      </c>
    </row>
    <row r="98" spans="1:10" ht="12" customHeight="1" thickBot="1">
      <c r="A98" s="22">
        <v>93</v>
      </c>
      <c r="B98" s="23" t="s">
        <v>107</v>
      </c>
      <c r="C98" s="28">
        <v>171</v>
      </c>
      <c r="D98" s="28">
        <v>738</v>
      </c>
      <c r="E98" s="28">
        <v>768</v>
      </c>
      <c r="F98" s="30">
        <v>939</v>
      </c>
      <c r="G98" s="28">
        <v>1</v>
      </c>
      <c r="H98" s="28">
        <v>16</v>
      </c>
      <c r="I98" s="28">
        <v>17</v>
      </c>
      <c r="J98" s="30">
        <v>18</v>
      </c>
    </row>
    <row r="99" spans="1:10" s="2" customFormat="1" ht="12" customHeight="1" thickTop="1">
      <c r="A99" s="70"/>
      <c r="B99" s="69" t="s">
        <v>108</v>
      </c>
      <c r="C99" s="66">
        <f aca="true" t="shared" si="0" ref="C99:J99">SUM(C6:C98)</f>
        <v>13382</v>
      </c>
      <c r="D99" s="66">
        <f t="shared" si="0"/>
        <v>52307</v>
      </c>
      <c r="E99" s="66">
        <f t="shared" si="0"/>
        <v>54242</v>
      </c>
      <c r="F99" s="88">
        <f t="shared" si="0"/>
        <v>67624</v>
      </c>
      <c r="G99" s="66">
        <f t="shared" si="0"/>
        <v>1229</v>
      </c>
      <c r="H99" s="66">
        <f t="shared" si="0"/>
        <v>3832</v>
      </c>
      <c r="I99" s="66">
        <f t="shared" si="0"/>
        <v>3866</v>
      </c>
      <c r="J99" s="88">
        <f t="shared" si="0"/>
        <v>5095</v>
      </c>
    </row>
    <row r="100" spans="1:10" ht="12.75" customHeight="1">
      <c r="A100" s="45"/>
      <c r="B100" s="46"/>
      <c r="C100" s="14"/>
      <c r="D100" s="14"/>
      <c r="E100" s="14"/>
      <c r="F100" s="14"/>
      <c r="G100" s="14"/>
      <c r="H100" s="14"/>
      <c r="I100" s="14"/>
      <c r="J100" s="14"/>
    </row>
    <row r="101" spans="1:2" ht="12.75" customHeight="1">
      <c r="A101" s="45"/>
      <c r="B101" s="47"/>
    </row>
  </sheetData>
  <sheetProtection/>
  <mergeCells count="4">
    <mergeCell ref="A4:B4"/>
    <mergeCell ref="A5:B5"/>
    <mergeCell ref="E3:E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2017 Annual Report&amp;R&amp;"Times New Roman,Regular"Table 20, Page 198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1.28125" style="0" bestFit="1" customWidth="1"/>
    <col min="4" max="5" width="12.28125" style="0" bestFit="1" customWidth="1"/>
    <col min="6" max="6" width="9.8515625" style="0" bestFit="1" customWidth="1"/>
    <col min="7" max="7" width="10.140625" style="0" bestFit="1" customWidth="1"/>
    <col min="8" max="8" width="12.28125" style="0" bestFit="1" customWidth="1"/>
    <col min="9" max="9" width="12.28125" style="0" customWidth="1"/>
    <col min="10" max="10" width="11.57421875" style="0" bestFit="1" customWidth="1"/>
    <col min="11" max="11" width="10.57421875" style="0" customWidth="1"/>
  </cols>
  <sheetData>
    <row r="1" spans="1:11" s="13" customFormat="1" ht="15.75">
      <c r="A1" s="50" t="s">
        <v>155</v>
      </c>
      <c r="B1" s="51"/>
      <c r="C1" s="52"/>
      <c r="D1" s="56"/>
      <c r="E1" s="56"/>
      <c r="F1" s="56"/>
      <c r="G1" s="56"/>
      <c r="H1" s="56"/>
      <c r="I1" s="56"/>
      <c r="J1" s="56"/>
      <c r="K1" s="56"/>
    </row>
    <row r="2" spans="1:11" ht="3.75" customHeight="1">
      <c r="A2" s="3"/>
      <c r="B2" s="4"/>
      <c r="C2" s="21"/>
      <c r="D2" s="7"/>
      <c r="E2" s="7"/>
      <c r="F2" s="7"/>
      <c r="G2" s="7"/>
      <c r="H2" s="7"/>
      <c r="I2" s="7"/>
      <c r="J2" s="7"/>
      <c r="K2" s="7"/>
    </row>
    <row r="3" spans="1:11" s="89" customFormat="1" ht="12.75" customHeight="1">
      <c r="A3" s="63"/>
      <c r="B3" s="64"/>
      <c r="C3" s="143" t="s">
        <v>136</v>
      </c>
      <c r="D3" s="143" t="s">
        <v>137</v>
      </c>
      <c r="E3" s="143" t="s">
        <v>138</v>
      </c>
      <c r="F3" s="143" t="s">
        <v>139</v>
      </c>
      <c r="G3" s="140" t="s">
        <v>142</v>
      </c>
      <c r="H3" s="106" t="s">
        <v>128</v>
      </c>
      <c r="I3" s="143" t="s">
        <v>143</v>
      </c>
      <c r="J3" s="143" t="s">
        <v>140</v>
      </c>
      <c r="K3" s="143" t="s">
        <v>141</v>
      </c>
    </row>
    <row r="4" spans="1:11" s="89" customFormat="1" ht="12.75" customHeight="1">
      <c r="A4" s="136" t="s">
        <v>112</v>
      </c>
      <c r="B4" s="137"/>
      <c r="C4" s="144"/>
      <c r="D4" s="144"/>
      <c r="E4" s="144"/>
      <c r="F4" s="144"/>
      <c r="G4" s="141"/>
      <c r="H4" s="104" t="s">
        <v>124</v>
      </c>
      <c r="I4" s="144"/>
      <c r="J4" s="144"/>
      <c r="K4" s="144"/>
    </row>
    <row r="5" spans="1:11" s="89" customFormat="1" ht="12.75" customHeight="1">
      <c r="A5" s="138" t="s">
        <v>113</v>
      </c>
      <c r="B5" s="139"/>
      <c r="C5" s="145"/>
      <c r="D5" s="145"/>
      <c r="E5" s="145"/>
      <c r="F5" s="145"/>
      <c r="G5" s="142"/>
      <c r="H5" s="105" t="s">
        <v>127</v>
      </c>
      <c r="I5" s="145"/>
      <c r="J5" s="145"/>
      <c r="K5" s="145"/>
    </row>
    <row r="6" spans="1:11" ht="12" customHeight="1">
      <c r="A6" s="22">
        <v>1</v>
      </c>
      <c r="B6" s="23" t="s">
        <v>15</v>
      </c>
      <c r="C6" s="27">
        <v>233187.39</v>
      </c>
      <c r="D6" s="27">
        <v>49569.3</v>
      </c>
      <c r="E6" s="27">
        <v>42293.4</v>
      </c>
      <c r="F6" s="27">
        <v>992.57</v>
      </c>
      <c r="G6" s="33">
        <v>0</v>
      </c>
      <c r="H6" s="35">
        <v>326042.66</v>
      </c>
      <c r="I6" s="34">
        <v>0</v>
      </c>
      <c r="J6" s="34">
        <v>6945.73</v>
      </c>
      <c r="K6" s="27">
        <v>0</v>
      </c>
    </row>
    <row r="7" spans="1:11" ht="12" customHeight="1">
      <c r="A7" s="22">
        <v>2</v>
      </c>
      <c r="B7" s="23" t="s">
        <v>16</v>
      </c>
      <c r="C7" s="27">
        <v>301892.56</v>
      </c>
      <c r="D7" s="27">
        <v>75398.04</v>
      </c>
      <c r="E7" s="27">
        <v>127360.09</v>
      </c>
      <c r="F7" s="27">
        <v>4060.48</v>
      </c>
      <c r="G7" s="33">
        <v>6762.74</v>
      </c>
      <c r="H7" s="35">
        <v>515473.91</v>
      </c>
      <c r="I7" s="34">
        <v>0</v>
      </c>
      <c r="J7" s="34">
        <v>10507.05</v>
      </c>
      <c r="K7" s="27">
        <v>3756.02</v>
      </c>
    </row>
    <row r="8" spans="1:11" ht="12" customHeight="1">
      <c r="A8" s="22">
        <v>3</v>
      </c>
      <c r="B8" s="23" t="s">
        <v>17</v>
      </c>
      <c r="C8" s="27">
        <v>10855.65</v>
      </c>
      <c r="D8" s="27">
        <v>0</v>
      </c>
      <c r="E8" s="27">
        <v>440776.18</v>
      </c>
      <c r="F8" s="27">
        <v>3911</v>
      </c>
      <c r="G8" s="33">
        <v>0</v>
      </c>
      <c r="H8" s="35">
        <v>455542.83</v>
      </c>
      <c r="I8" s="34">
        <v>0</v>
      </c>
      <c r="J8" s="34">
        <v>1930.45</v>
      </c>
      <c r="K8" s="27">
        <v>0</v>
      </c>
    </row>
    <row r="9" spans="1:11" ht="12" customHeight="1">
      <c r="A9" s="22">
        <v>4</v>
      </c>
      <c r="B9" s="23" t="s">
        <v>18</v>
      </c>
      <c r="C9" s="27">
        <v>24090.66</v>
      </c>
      <c r="D9" s="27">
        <v>123471.14</v>
      </c>
      <c r="E9" s="27">
        <v>306886.55</v>
      </c>
      <c r="F9" s="27">
        <v>8095.29</v>
      </c>
      <c r="G9" s="33">
        <v>3689.6</v>
      </c>
      <c r="H9" s="35">
        <v>466233.24</v>
      </c>
      <c r="I9" s="34">
        <v>0</v>
      </c>
      <c r="J9" s="34">
        <v>3440.71</v>
      </c>
      <c r="K9" s="27">
        <v>0</v>
      </c>
    </row>
    <row r="10" spans="1:11" ht="12" customHeight="1">
      <c r="A10" s="15">
        <v>5</v>
      </c>
      <c r="B10" s="16" t="s">
        <v>19</v>
      </c>
      <c r="C10" s="39">
        <v>14588.58</v>
      </c>
      <c r="D10" s="39">
        <v>143.68</v>
      </c>
      <c r="E10" s="39">
        <v>419804.8</v>
      </c>
      <c r="F10" s="39">
        <v>4540.59</v>
      </c>
      <c r="G10" s="42">
        <v>2517.24</v>
      </c>
      <c r="H10" s="43">
        <v>441594.89</v>
      </c>
      <c r="I10" s="44">
        <v>0</v>
      </c>
      <c r="J10" s="44">
        <v>749.61</v>
      </c>
      <c r="K10" s="39">
        <v>10692.5</v>
      </c>
    </row>
    <row r="11" spans="1:11" ht="12" customHeight="1">
      <c r="A11" s="22">
        <v>6</v>
      </c>
      <c r="B11" s="23" t="s">
        <v>20</v>
      </c>
      <c r="C11" s="27">
        <v>205140.47</v>
      </c>
      <c r="D11" s="27">
        <v>95043.34</v>
      </c>
      <c r="E11" s="27">
        <v>113546.3</v>
      </c>
      <c r="F11" s="27">
        <v>5309.19</v>
      </c>
      <c r="G11" s="33">
        <v>2804.03</v>
      </c>
      <c r="H11" s="35">
        <v>421843.33</v>
      </c>
      <c r="I11" s="34">
        <v>0</v>
      </c>
      <c r="J11" s="34">
        <v>7480.12</v>
      </c>
      <c r="K11" s="27">
        <v>0</v>
      </c>
    </row>
    <row r="12" spans="1:11" ht="12" customHeight="1">
      <c r="A12" s="22">
        <v>7</v>
      </c>
      <c r="B12" s="23" t="s">
        <v>21</v>
      </c>
      <c r="C12" s="27">
        <v>150354.71</v>
      </c>
      <c r="D12" s="27">
        <v>184702.91</v>
      </c>
      <c r="E12" s="27">
        <v>309764.15</v>
      </c>
      <c r="F12" s="27">
        <v>3785.52</v>
      </c>
      <c r="G12" s="33">
        <v>9724.5</v>
      </c>
      <c r="H12" s="35">
        <v>658331.79</v>
      </c>
      <c r="I12" s="34">
        <v>0</v>
      </c>
      <c r="J12" s="34">
        <v>5969.64</v>
      </c>
      <c r="K12" s="27">
        <v>0.47</v>
      </c>
    </row>
    <row r="13" spans="1:11" ht="12" customHeight="1">
      <c r="A13" s="22">
        <v>8</v>
      </c>
      <c r="B13" s="23" t="s">
        <v>22</v>
      </c>
      <c r="C13" s="27">
        <v>8775.22</v>
      </c>
      <c r="D13" s="27">
        <v>99935.38</v>
      </c>
      <c r="E13" s="27">
        <v>205486.44</v>
      </c>
      <c r="F13" s="27">
        <v>14535.51</v>
      </c>
      <c r="G13" s="33">
        <v>1870.49</v>
      </c>
      <c r="H13" s="35">
        <v>330603.04</v>
      </c>
      <c r="I13" s="34">
        <v>0</v>
      </c>
      <c r="J13" s="34">
        <v>4260.73</v>
      </c>
      <c r="K13" s="27">
        <v>0</v>
      </c>
    </row>
    <row r="14" spans="1:11" ht="12" customHeight="1">
      <c r="A14" s="22">
        <v>9</v>
      </c>
      <c r="B14" s="23" t="s">
        <v>23</v>
      </c>
      <c r="C14" s="27">
        <v>66641.25</v>
      </c>
      <c r="D14" s="27">
        <v>2866.68</v>
      </c>
      <c r="E14" s="27">
        <v>669580.24</v>
      </c>
      <c r="F14" s="27">
        <v>19451.49</v>
      </c>
      <c r="G14" s="33">
        <v>4936.05</v>
      </c>
      <c r="H14" s="35">
        <v>763475.71</v>
      </c>
      <c r="I14" s="34">
        <v>3236.99</v>
      </c>
      <c r="J14" s="34">
        <v>3741.99</v>
      </c>
      <c r="K14" s="27">
        <v>9964.51</v>
      </c>
    </row>
    <row r="15" spans="1:11" ht="12" customHeight="1">
      <c r="A15" s="15">
        <v>10</v>
      </c>
      <c r="B15" s="16" t="s">
        <v>24</v>
      </c>
      <c r="C15" s="39">
        <v>262561.22</v>
      </c>
      <c r="D15" s="39">
        <v>61894.28</v>
      </c>
      <c r="E15" s="39">
        <v>225113.88</v>
      </c>
      <c r="F15" s="39">
        <v>11369.68</v>
      </c>
      <c r="G15" s="42">
        <v>5037.14</v>
      </c>
      <c r="H15" s="43">
        <v>565976.2</v>
      </c>
      <c r="I15" s="44">
        <v>97909.74</v>
      </c>
      <c r="J15" s="44">
        <v>10291.36</v>
      </c>
      <c r="K15" s="39">
        <v>0</v>
      </c>
    </row>
    <row r="16" spans="1:11" ht="12" customHeight="1">
      <c r="A16" s="22">
        <v>11</v>
      </c>
      <c r="B16" s="23" t="s">
        <v>25</v>
      </c>
      <c r="C16" s="27">
        <v>56931.81</v>
      </c>
      <c r="D16" s="27">
        <v>188343.81</v>
      </c>
      <c r="E16" s="27">
        <v>29177.99</v>
      </c>
      <c r="F16" s="27">
        <v>3019.14</v>
      </c>
      <c r="G16" s="33">
        <v>9484</v>
      </c>
      <c r="H16" s="35">
        <v>286956.75</v>
      </c>
      <c r="I16" s="34">
        <v>0</v>
      </c>
      <c r="J16" s="34">
        <v>6104.98</v>
      </c>
      <c r="K16" s="27">
        <v>0</v>
      </c>
    </row>
    <row r="17" spans="1:11" ht="12" customHeight="1">
      <c r="A17" s="22">
        <v>12</v>
      </c>
      <c r="B17" s="23" t="s">
        <v>26</v>
      </c>
      <c r="C17" s="27">
        <v>133441.54</v>
      </c>
      <c r="D17" s="27">
        <v>148873.35</v>
      </c>
      <c r="E17" s="27">
        <v>68912.48</v>
      </c>
      <c r="F17" s="27">
        <v>1162.44</v>
      </c>
      <c r="G17" s="33">
        <v>1535.84</v>
      </c>
      <c r="H17" s="35">
        <v>353925.65</v>
      </c>
      <c r="I17" s="34">
        <v>0</v>
      </c>
      <c r="J17" s="34">
        <v>7647.77</v>
      </c>
      <c r="K17" s="27">
        <v>3429.06</v>
      </c>
    </row>
    <row r="18" spans="1:11" ht="12" customHeight="1">
      <c r="A18" s="22">
        <v>13</v>
      </c>
      <c r="B18" s="23" t="s">
        <v>27</v>
      </c>
      <c r="C18" s="27">
        <v>3117.18</v>
      </c>
      <c r="D18" s="27">
        <v>255221.36</v>
      </c>
      <c r="E18" s="27">
        <v>38417.49</v>
      </c>
      <c r="F18" s="27">
        <v>1088.66</v>
      </c>
      <c r="G18" s="33">
        <v>1825.37</v>
      </c>
      <c r="H18" s="35">
        <v>299670.06</v>
      </c>
      <c r="I18" s="34">
        <v>304265.99</v>
      </c>
      <c r="J18" s="34">
        <v>5697.41</v>
      </c>
      <c r="K18" s="27">
        <v>661.69</v>
      </c>
    </row>
    <row r="19" spans="1:11" ht="12" customHeight="1">
      <c r="A19" s="22">
        <v>14</v>
      </c>
      <c r="B19" s="23" t="s">
        <v>28</v>
      </c>
      <c r="C19" s="27">
        <v>141348.29</v>
      </c>
      <c r="D19" s="27">
        <v>202225.18</v>
      </c>
      <c r="E19" s="27">
        <v>89507.2</v>
      </c>
      <c r="F19" s="27">
        <v>3570.56</v>
      </c>
      <c r="G19" s="33">
        <v>1524.57</v>
      </c>
      <c r="H19" s="35">
        <v>438175.8</v>
      </c>
      <c r="I19" s="34">
        <v>0</v>
      </c>
      <c r="J19" s="34">
        <v>8739.83</v>
      </c>
      <c r="K19" s="27">
        <v>18.46</v>
      </c>
    </row>
    <row r="20" spans="1:11" ht="12" customHeight="1">
      <c r="A20" s="15">
        <v>15</v>
      </c>
      <c r="B20" s="16" t="s">
        <v>29</v>
      </c>
      <c r="C20" s="39">
        <v>188968.38</v>
      </c>
      <c r="D20" s="39">
        <v>101596.49</v>
      </c>
      <c r="E20" s="39">
        <v>259602.03</v>
      </c>
      <c r="F20" s="39">
        <v>1025.62</v>
      </c>
      <c r="G20" s="42">
        <v>1108.31</v>
      </c>
      <c r="H20" s="43">
        <v>552300.83</v>
      </c>
      <c r="I20" s="44">
        <v>0</v>
      </c>
      <c r="J20" s="44">
        <v>5837.9</v>
      </c>
      <c r="K20" s="39">
        <v>12.01</v>
      </c>
    </row>
    <row r="21" spans="1:11" ht="12" customHeight="1">
      <c r="A21" s="22">
        <v>16</v>
      </c>
      <c r="B21" s="23" t="s">
        <v>30</v>
      </c>
      <c r="C21" s="27">
        <v>57630.58</v>
      </c>
      <c r="D21" s="27">
        <v>16743.96</v>
      </c>
      <c r="E21" s="27">
        <v>3455885.14</v>
      </c>
      <c r="F21" s="27">
        <v>53315.18</v>
      </c>
      <c r="G21" s="33">
        <v>0</v>
      </c>
      <c r="H21" s="35">
        <v>3583574.86</v>
      </c>
      <c r="I21" s="34">
        <v>0</v>
      </c>
      <c r="J21" s="34">
        <v>10486.28</v>
      </c>
      <c r="K21" s="27">
        <v>7471</v>
      </c>
    </row>
    <row r="22" spans="1:11" ht="12" customHeight="1">
      <c r="A22" s="22">
        <v>17</v>
      </c>
      <c r="B22" s="23" t="s">
        <v>31</v>
      </c>
      <c r="C22" s="27">
        <v>60337.42</v>
      </c>
      <c r="D22" s="27">
        <v>399829.45</v>
      </c>
      <c r="E22" s="27">
        <v>264699.81</v>
      </c>
      <c r="F22" s="27">
        <v>4290.57</v>
      </c>
      <c r="G22" s="33">
        <v>257.8</v>
      </c>
      <c r="H22" s="35">
        <v>729415.05</v>
      </c>
      <c r="I22" s="34">
        <v>0</v>
      </c>
      <c r="J22" s="34">
        <v>9106.02</v>
      </c>
      <c r="K22" s="27">
        <v>4.74</v>
      </c>
    </row>
    <row r="23" spans="1:11" ht="12" customHeight="1">
      <c r="A23" s="22">
        <v>18</v>
      </c>
      <c r="B23" s="23" t="s">
        <v>32</v>
      </c>
      <c r="C23" s="27">
        <v>228102.03</v>
      </c>
      <c r="D23" s="27">
        <v>49413.72</v>
      </c>
      <c r="E23" s="27">
        <v>22136.3</v>
      </c>
      <c r="F23" s="27">
        <v>0</v>
      </c>
      <c r="G23" s="33">
        <v>1499.79</v>
      </c>
      <c r="H23" s="35">
        <v>301151.84</v>
      </c>
      <c r="I23" s="34">
        <v>0</v>
      </c>
      <c r="J23" s="34">
        <v>7994.99</v>
      </c>
      <c r="K23" s="27">
        <v>10.17</v>
      </c>
    </row>
    <row r="24" spans="1:11" ht="12" customHeight="1">
      <c r="A24" s="22">
        <v>19</v>
      </c>
      <c r="B24" s="23" t="s">
        <v>33</v>
      </c>
      <c r="C24" s="27">
        <v>77393.17</v>
      </c>
      <c r="D24" s="27">
        <v>131654.13</v>
      </c>
      <c r="E24" s="27">
        <v>29204.08</v>
      </c>
      <c r="F24" s="27">
        <v>7697.94</v>
      </c>
      <c r="G24" s="33">
        <v>361.92</v>
      </c>
      <c r="H24" s="35">
        <v>246311.24</v>
      </c>
      <c r="I24" s="34">
        <v>0</v>
      </c>
      <c r="J24" s="34">
        <v>5316.93</v>
      </c>
      <c r="K24" s="27">
        <v>34.6</v>
      </c>
    </row>
    <row r="25" spans="1:11" ht="12" customHeight="1">
      <c r="A25" s="15">
        <v>20</v>
      </c>
      <c r="B25" s="16" t="s">
        <v>34</v>
      </c>
      <c r="C25" s="39">
        <v>57399.83</v>
      </c>
      <c r="D25" s="39">
        <v>239613.21</v>
      </c>
      <c r="E25" s="39">
        <v>34140.5</v>
      </c>
      <c r="F25" s="39">
        <v>3444.8</v>
      </c>
      <c r="G25" s="42">
        <v>9539.59</v>
      </c>
      <c r="H25" s="43">
        <v>344137.93</v>
      </c>
      <c r="I25" s="44">
        <v>0</v>
      </c>
      <c r="J25" s="44">
        <v>7280.08</v>
      </c>
      <c r="K25" s="39">
        <v>1.44</v>
      </c>
    </row>
    <row r="26" spans="1:11" ht="12" customHeight="1">
      <c r="A26" s="22">
        <v>21</v>
      </c>
      <c r="B26" s="23" t="s">
        <v>35</v>
      </c>
      <c r="C26" s="27">
        <v>282141.97</v>
      </c>
      <c r="D26" s="27">
        <v>156456.98</v>
      </c>
      <c r="E26" s="27">
        <v>1170100.91</v>
      </c>
      <c r="F26" s="27">
        <v>2223.44</v>
      </c>
      <c r="G26" s="33">
        <v>133.5</v>
      </c>
      <c r="H26" s="35">
        <v>1611056.8</v>
      </c>
      <c r="I26" s="34">
        <v>0</v>
      </c>
      <c r="J26" s="34">
        <v>15347.38</v>
      </c>
      <c r="K26" s="27">
        <v>7081.26</v>
      </c>
    </row>
    <row r="27" spans="1:11" ht="12" customHeight="1">
      <c r="A27" s="22">
        <v>22</v>
      </c>
      <c r="B27" s="23" t="s">
        <v>36</v>
      </c>
      <c r="C27" s="27">
        <v>16920.45</v>
      </c>
      <c r="D27" s="27">
        <v>95966.67</v>
      </c>
      <c r="E27" s="27">
        <v>28991.79</v>
      </c>
      <c r="F27" s="27">
        <v>6532.87</v>
      </c>
      <c r="G27" s="33">
        <v>2.77</v>
      </c>
      <c r="H27" s="35">
        <v>148414.55</v>
      </c>
      <c r="I27" s="34">
        <v>1981.72</v>
      </c>
      <c r="J27" s="34">
        <v>2290.69</v>
      </c>
      <c r="K27" s="27">
        <v>1184.79</v>
      </c>
    </row>
    <row r="28" spans="1:11" ht="12" customHeight="1">
      <c r="A28" s="22">
        <v>23</v>
      </c>
      <c r="B28" s="23" t="s">
        <v>37</v>
      </c>
      <c r="C28" s="27">
        <v>19677.22</v>
      </c>
      <c r="D28" s="27">
        <v>126958.13</v>
      </c>
      <c r="E28" s="27">
        <v>638523.6</v>
      </c>
      <c r="F28" s="27">
        <v>5826.77</v>
      </c>
      <c r="G28" s="33">
        <v>0</v>
      </c>
      <c r="H28" s="35">
        <v>790985.72</v>
      </c>
      <c r="I28" s="34">
        <v>176445.11</v>
      </c>
      <c r="J28" s="34">
        <v>4570.98</v>
      </c>
      <c r="K28" s="27">
        <v>0</v>
      </c>
    </row>
    <row r="29" spans="1:11" ht="12" customHeight="1">
      <c r="A29" s="22">
        <v>24</v>
      </c>
      <c r="B29" s="23" t="s">
        <v>38</v>
      </c>
      <c r="C29" s="27">
        <v>287337.93</v>
      </c>
      <c r="D29" s="27">
        <v>32890.83</v>
      </c>
      <c r="E29" s="27">
        <v>266430.13</v>
      </c>
      <c r="F29" s="27">
        <v>2562.09</v>
      </c>
      <c r="G29" s="33">
        <v>17050.08</v>
      </c>
      <c r="H29" s="35">
        <v>606271.06</v>
      </c>
      <c r="I29" s="34">
        <v>0</v>
      </c>
      <c r="J29" s="34">
        <v>8789.52</v>
      </c>
      <c r="K29" s="27">
        <v>0</v>
      </c>
    </row>
    <row r="30" spans="1:11" ht="12" customHeight="1">
      <c r="A30" s="15">
        <v>25</v>
      </c>
      <c r="B30" s="16" t="s">
        <v>39</v>
      </c>
      <c r="C30" s="39">
        <v>22414.15</v>
      </c>
      <c r="D30" s="39">
        <v>173121.21</v>
      </c>
      <c r="E30" s="39">
        <v>74677.89</v>
      </c>
      <c r="F30" s="39">
        <v>0</v>
      </c>
      <c r="G30" s="42">
        <v>300.12</v>
      </c>
      <c r="H30" s="43">
        <v>270513.37</v>
      </c>
      <c r="I30" s="44">
        <v>0</v>
      </c>
      <c r="J30" s="44">
        <v>3764.15</v>
      </c>
      <c r="K30" s="39">
        <v>0</v>
      </c>
    </row>
    <row r="31" spans="1:11" ht="12" customHeight="1">
      <c r="A31" s="22">
        <v>26</v>
      </c>
      <c r="B31" s="23" t="s">
        <v>40</v>
      </c>
      <c r="C31" s="27">
        <v>32144.47</v>
      </c>
      <c r="D31" s="27">
        <v>191714.89</v>
      </c>
      <c r="E31" s="27">
        <v>49802.85</v>
      </c>
      <c r="F31" s="27">
        <v>7165.37</v>
      </c>
      <c r="G31" s="33">
        <v>0</v>
      </c>
      <c r="H31" s="35">
        <v>280827.58</v>
      </c>
      <c r="I31" s="34">
        <v>0</v>
      </c>
      <c r="J31" s="34">
        <v>5356.16</v>
      </c>
      <c r="K31" s="27">
        <v>0.01</v>
      </c>
    </row>
    <row r="32" spans="1:11" ht="12" customHeight="1">
      <c r="A32" s="22">
        <v>27</v>
      </c>
      <c r="B32" s="23" t="s">
        <v>41</v>
      </c>
      <c r="C32" s="27">
        <v>114668.81</v>
      </c>
      <c r="D32" s="27">
        <v>152630.82</v>
      </c>
      <c r="E32" s="27">
        <v>16137.51</v>
      </c>
      <c r="F32" s="27">
        <v>14340.19</v>
      </c>
      <c r="G32" s="33">
        <v>6</v>
      </c>
      <c r="H32" s="35">
        <v>297783.33</v>
      </c>
      <c r="I32" s="34">
        <v>233567.39</v>
      </c>
      <c r="J32" s="34">
        <v>6804.86</v>
      </c>
      <c r="K32" s="27">
        <v>0</v>
      </c>
    </row>
    <row r="33" spans="1:11" ht="12" customHeight="1">
      <c r="A33" s="22">
        <v>28</v>
      </c>
      <c r="B33" s="23" t="s">
        <v>42</v>
      </c>
      <c r="C33" s="27">
        <v>10801.44</v>
      </c>
      <c r="D33" s="27">
        <v>45249.15</v>
      </c>
      <c r="E33" s="27">
        <v>8653.3</v>
      </c>
      <c r="F33" s="27">
        <v>2709.48</v>
      </c>
      <c r="G33" s="33">
        <v>4846.7</v>
      </c>
      <c r="H33" s="35">
        <v>72260.07</v>
      </c>
      <c r="I33" s="34">
        <v>72260.49</v>
      </c>
      <c r="J33" s="34">
        <v>0</v>
      </c>
      <c r="K33" s="27">
        <v>1141.27</v>
      </c>
    </row>
    <row r="34" spans="1:11" ht="12" customHeight="1">
      <c r="A34" s="22">
        <v>29</v>
      </c>
      <c r="B34" s="23" t="s">
        <v>43</v>
      </c>
      <c r="C34" s="27">
        <v>119308</v>
      </c>
      <c r="D34" s="27">
        <v>95877.24</v>
      </c>
      <c r="E34" s="27">
        <v>360823.09</v>
      </c>
      <c r="F34" s="27">
        <v>0</v>
      </c>
      <c r="G34" s="33">
        <v>521.18</v>
      </c>
      <c r="H34" s="35">
        <v>576529.51</v>
      </c>
      <c r="I34" s="34">
        <v>0</v>
      </c>
      <c r="J34" s="34">
        <v>4695.18</v>
      </c>
      <c r="K34" s="27">
        <v>923.28</v>
      </c>
    </row>
    <row r="35" spans="1:11" ht="12" customHeight="1">
      <c r="A35" s="15">
        <v>30</v>
      </c>
      <c r="B35" s="16" t="s">
        <v>44</v>
      </c>
      <c r="C35" s="39">
        <v>239616.77</v>
      </c>
      <c r="D35" s="39">
        <v>76021.25</v>
      </c>
      <c r="E35" s="39">
        <v>24265.53</v>
      </c>
      <c r="F35" s="39">
        <v>2942.28</v>
      </c>
      <c r="G35" s="42">
        <v>490.1</v>
      </c>
      <c r="H35" s="43">
        <v>343335.93</v>
      </c>
      <c r="I35" s="44">
        <v>0</v>
      </c>
      <c r="J35" s="44">
        <v>7858.28</v>
      </c>
      <c r="K35" s="39">
        <v>15.44</v>
      </c>
    </row>
    <row r="36" spans="1:11" ht="12" customHeight="1">
      <c r="A36" s="22">
        <v>31</v>
      </c>
      <c r="B36" s="23" t="s">
        <v>45</v>
      </c>
      <c r="C36" s="27">
        <v>112312.94</v>
      </c>
      <c r="D36" s="27">
        <v>66563.23</v>
      </c>
      <c r="E36" s="27">
        <v>170219.59</v>
      </c>
      <c r="F36" s="27">
        <v>1554.63</v>
      </c>
      <c r="G36" s="33">
        <v>0</v>
      </c>
      <c r="H36" s="35">
        <v>350650.39</v>
      </c>
      <c r="I36" s="34">
        <v>0</v>
      </c>
      <c r="J36" s="34">
        <v>5909.28</v>
      </c>
      <c r="K36" s="27">
        <v>1.86</v>
      </c>
    </row>
    <row r="37" spans="1:11" ht="12" customHeight="1">
      <c r="A37" s="22">
        <v>32</v>
      </c>
      <c r="B37" s="23" t="s">
        <v>46</v>
      </c>
      <c r="C37" s="27">
        <v>76424.84</v>
      </c>
      <c r="D37" s="27">
        <v>156178.45</v>
      </c>
      <c r="E37" s="27">
        <v>364185.23</v>
      </c>
      <c r="F37" s="27">
        <v>0</v>
      </c>
      <c r="G37" s="33">
        <v>0</v>
      </c>
      <c r="H37" s="35">
        <v>596788.52</v>
      </c>
      <c r="I37" s="34">
        <v>0</v>
      </c>
      <c r="J37" s="34">
        <v>5653.77</v>
      </c>
      <c r="K37" s="27">
        <v>154.25</v>
      </c>
    </row>
    <row r="38" spans="1:11" ht="12" customHeight="1">
      <c r="A38" s="22">
        <v>33</v>
      </c>
      <c r="B38" s="23" t="s">
        <v>47</v>
      </c>
      <c r="C38" s="27">
        <v>67783.11</v>
      </c>
      <c r="D38" s="27">
        <v>189257.39</v>
      </c>
      <c r="E38" s="27">
        <v>176717.24</v>
      </c>
      <c r="F38" s="27">
        <v>6655.29</v>
      </c>
      <c r="G38" s="33">
        <v>5</v>
      </c>
      <c r="H38" s="35">
        <v>440418.03</v>
      </c>
      <c r="I38" s="34">
        <v>0</v>
      </c>
      <c r="J38" s="34">
        <v>7488.42</v>
      </c>
      <c r="K38" s="27">
        <v>0</v>
      </c>
    </row>
    <row r="39" spans="1:11" ht="12" customHeight="1">
      <c r="A39" s="22">
        <v>34</v>
      </c>
      <c r="B39" s="23" t="s">
        <v>48</v>
      </c>
      <c r="C39" s="27">
        <v>72698.49</v>
      </c>
      <c r="D39" s="27">
        <v>311092.16</v>
      </c>
      <c r="E39" s="27">
        <v>112417.03</v>
      </c>
      <c r="F39" s="27">
        <v>11107.94</v>
      </c>
      <c r="G39" s="33">
        <v>0</v>
      </c>
      <c r="H39" s="35">
        <v>507315.62</v>
      </c>
      <c r="I39" s="34">
        <v>429009.34</v>
      </c>
      <c r="J39" s="34">
        <v>11319.48</v>
      </c>
      <c r="K39" s="27">
        <v>491.13</v>
      </c>
    </row>
    <row r="40" spans="1:11" ht="12" customHeight="1">
      <c r="A40" s="15">
        <v>35</v>
      </c>
      <c r="B40" s="16" t="s">
        <v>49</v>
      </c>
      <c r="C40" s="39">
        <v>38610.46</v>
      </c>
      <c r="D40" s="39">
        <v>104737.95</v>
      </c>
      <c r="E40" s="39">
        <v>875881.98</v>
      </c>
      <c r="F40" s="39">
        <v>17911.9</v>
      </c>
      <c r="G40" s="42">
        <v>9256.63</v>
      </c>
      <c r="H40" s="43">
        <v>1046398.92</v>
      </c>
      <c r="I40" s="44">
        <v>27162.63</v>
      </c>
      <c r="J40" s="44">
        <v>4674.89</v>
      </c>
      <c r="K40" s="39">
        <v>0</v>
      </c>
    </row>
    <row r="41" spans="1:11" ht="12" customHeight="1">
      <c r="A41" s="22">
        <v>36</v>
      </c>
      <c r="B41" s="23" t="s">
        <v>50</v>
      </c>
      <c r="C41" s="27">
        <v>20816.66</v>
      </c>
      <c r="D41" s="27">
        <v>7852.21</v>
      </c>
      <c r="E41" s="27">
        <v>317190.94</v>
      </c>
      <c r="F41" s="27">
        <v>9520.78</v>
      </c>
      <c r="G41" s="33">
        <v>265</v>
      </c>
      <c r="H41" s="35">
        <v>355645.59</v>
      </c>
      <c r="I41" s="34">
        <v>11485.2</v>
      </c>
      <c r="J41" s="34">
        <v>1868.98</v>
      </c>
      <c r="K41" s="27">
        <v>0</v>
      </c>
    </row>
    <row r="42" spans="1:11" ht="12" customHeight="1">
      <c r="A42" s="22">
        <v>37</v>
      </c>
      <c r="B42" s="23" t="s">
        <v>51</v>
      </c>
      <c r="C42" s="27">
        <v>94116.53</v>
      </c>
      <c r="D42" s="27">
        <v>53058.6</v>
      </c>
      <c r="E42" s="27">
        <v>132127.26</v>
      </c>
      <c r="F42" s="27">
        <v>479.38</v>
      </c>
      <c r="G42" s="33">
        <v>293.35</v>
      </c>
      <c r="H42" s="35">
        <v>280075.12</v>
      </c>
      <c r="I42" s="34">
        <v>0</v>
      </c>
      <c r="J42" s="34">
        <v>4489.21</v>
      </c>
      <c r="K42" s="27">
        <v>6021.19</v>
      </c>
    </row>
    <row r="43" spans="1:11" ht="12" customHeight="1">
      <c r="A43" s="22">
        <v>38</v>
      </c>
      <c r="B43" s="23" t="s">
        <v>52</v>
      </c>
      <c r="C43" s="27">
        <v>1899.07</v>
      </c>
      <c r="D43" s="27">
        <v>0</v>
      </c>
      <c r="E43" s="27">
        <v>483568.22</v>
      </c>
      <c r="F43" s="27">
        <v>9911.4</v>
      </c>
      <c r="G43" s="33">
        <v>0</v>
      </c>
      <c r="H43" s="35">
        <v>495378.69</v>
      </c>
      <c r="I43" s="34">
        <v>0</v>
      </c>
      <c r="J43" s="34">
        <v>1548.5</v>
      </c>
      <c r="K43" s="27">
        <v>936.04</v>
      </c>
    </row>
    <row r="44" spans="1:11" ht="12" customHeight="1">
      <c r="A44" s="22">
        <v>39</v>
      </c>
      <c r="B44" s="23" t="s">
        <v>53</v>
      </c>
      <c r="C44" s="27">
        <v>106697.01</v>
      </c>
      <c r="D44" s="27">
        <v>32700.54</v>
      </c>
      <c r="E44" s="27">
        <v>212099.93</v>
      </c>
      <c r="F44" s="27">
        <v>1011.59</v>
      </c>
      <c r="G44" s="33">
        <v>0</v>
      </c>
      <c r="H44" s="35">
        <v>352509.07</v>
      </c>
      <c r="I44" s="34">
        <v>0</v>
      </c>
      <c r="J44" s="34">
        <v>4223.74</v>
      </c>
      <c r="K44" s="27">
        <v>0</v>
      </c>
    </row>
    <row r="45" spans="1:11" ht="12" customHeight="1">
      <c r="A45" s="15">
        <v>40</v>
      </c>
      <c r="B45" s="16" t="s">
        <v>54</v>
      </c>
      <c r="C45" s="39">
        <v>220441.64</v>
      </c>
      <c r="D45" s="39">
        <v>17500.18</v>
      </c>
      <c r="E45" s="39">
        <v>54611.64</v>
      </c>
      <c r="F45" s="39">
        <v>4260.33</v>
      </c>
      <c r="G45" s="42">
        <v>7671.07</v>
      </c>
      <c r="H45" s="43">
        <v>304484.86</v>
      </c>
      <c r="I45" s="44">
        <v>0</v>
      </c>
      <c r="J45" s="44">
        <v>6327.58</v>
      </c>
      <c r="K45" s="39">
        <v>4259.29</v>
      </c>
    </row>
    <row r="46" spans="1:11" ht="12" customHeight="1">
      <c r="A46" s="22">
        <v>41</v>
      </c>
      <c r="B46" s="23" t="s">
        <v>55</v>
      </c>
      <c r="C46" s="27">
        <v>270945.96</v>
      </c>
      <c r="D46" s="27">
        <v>22459.77</v>
      </c>
      <c r="E46" s="27">
        <v>24487.02</v>
      </c>
      <c r="F46" s="27">
        <v>1946.34</v>
      </c>
      <c r="G46" s="33">
        <v>1257.8</v>
      </c>
      <c r="H46" s="35">
        <v>321096.89</v>
      </c>
      <c r="I46" s="34">
        <v>0</v>
      </c>
      <c r="J46" s="34">
        <v>7232.68</v>
      </c>
      <c r="K46" s="27">
        <v>1.02</v>
      </c>
    </row>
    <row r="47" spans="1:11" ht="12" customHeight="1">
      <c r="A47" s="22">
        <v>42</v>
      </c>
      <c r="B47" s="23" t="s">
        <v>56</v>
      </c>
      <c r="C47" s="27">
        <v>103879.63</v>
      </c>
      <c r="D47" s="27">
        <v>98008.11</v>
      </c>
      <c r="E47" s="27">
        <v>113963.66</v>
      </c>
      <c r="F47" s="27">
        <v>4787</v>
      </c>
      <c r="G47" s="33">
        <v>0</v>
      </c>
      <c r="H47" s="35">
        <v>320638.4</v>
      </c>
      <c r="I47" s="34">
        <v>0</v>
      </c>
      <c r="J47" s="34">
        <v>6409.3</v>
      </c>
      <c r="K47" s="27">
        <v>0</v>
      </c>
    </row>
    <row r="48" spans="1:11" ht="12" customHeight="1">
      <c r="A48" s="22">
        <v>43</v>
      </c>
      <c r="B48" s="23" t="s">
        <v>57</v>
      </c>
      <c r="C48" s="27">
        <v>68715.27</v>
      </c>
      <c r="D48" s="27">
        <v>103856.86</v>
      </c>
      <c r="E48" s="27">
        <v>274586.81</v>
      </c>
      <c r="F48" s="27">
        <v>97.74</v>
      </c>
      <c r="G48" s="33">
        <v>377.67</v>
      </c>
      <c r="H48" s="35">
        <v>447634.35</v>
      </c>
      <c r="I48" s="34">
        <v>0</v>
      </c>
      <c r="J48" s="34">
        <v>5281</v>
      </c>
      <c r="K48" s="27">
        <v>0</v>
      </c>
    </row>
    <row r="49" spans="1:11" ht="12" customHeight="1">
      <c r="A49" s="22">
        <v>44</v>
      </c>
      <c r="B49" s="23" t="s">
        <v>58</v>
      </c>
      <c r="C49" s="27">
        <v>33255.56</v>
      </c>
      <c r="D49" s="27">
        <v>182497.21</v>
      </c>
      <c r="E49" s="27">
        <v>220732.59</v>
      </c>
      <c r="F49" s="27">
        <v>1371.25</v>
      </c>
      <c r="G49" s="33">
        <v>76.38</v>
      </c>
      <c r="H49" s="35">
        <v>437932.99</v>
      </c>
      <c r="I49" s="34">
        <v>0</v>
      </c>
      <c r="J49" s="34">
        <v>5017.25</v>
      </c>
      <c r="K49" s="27">
        <v>0</v>
      </c>
    </row>
    <row r="50" spans="1:11" ht="12" customHeight="1">
      <c r="A50" s="15">
        <v>45</v>
      </c>
      <c r="B50" s="16" t="s">
        <v>59</v>
      </c>
      <c r="C50" s="39">
        <v>297112.07</v>
      </c>
      <c r="D50" s="39">
        <v>50148.46</v>
      </c>
      <c r="E50" s="39">
        <v>1078305.34</v>
      </c>
      <c r="F50" s="39">
        <v>62091.62</v>
      </c>
      <c r="G50" s="42">
        <v>10651.63</v>
      </c>
      <c r="H50" s="43">
        <v>1498309.12</v>
      </c>
      <c r="I50" s="44">
        <v>0</v>
      </c>
      <c r="J50" s="44">
        <v>18341.13</v>
      </c>
      <c r="K50" s="39">
        <v>154.57</v>
      </c>
    </row>
    <row r="51" spans="1:11" ht="12" customHeight="1">
      <c r="A51" s="22">
        <v>46</v>
      </c>
      <c r="B51" s="23" t="s">
        <v>60</v>
      </c>
      <c r="C51" s="27">
        <v>3623.5</v>
      </c>
      <c r="D51" s="27">
        <v>0</v>
      </c>
      <c r="E51" s="27">
        <v>451654.65</v>
      </c>
      <c r="F51" s="27">
        <v>509.98</v>
      </c>
      <c r="G51" s="33">
        <v>0</v>
      </c>
      <c r="H51" s="35">
        <v>455788.13</v>
      </c>
      <c r="I51" s="34">
        <v>0</v>
      </c>
      <c r="J51" s="34">
        <v>0</v>
      </c>
      <c r="K51" s="27">
        <v>13.05</v>
      </c>
    </row>
    <row r="52" spans="1:11" ht="12" customHeight="1">
      <c r="A52" s="22">
        <v>47</v>
      </c>
      <c r="B52" s="23" t="s">
        <v>61</v>
      </c>
      <c r="C52" s="27">
        <v>137978.72</v>
      </c>
      <c r="D52" s="27">
        <v>34863.32</v>
      </c>
      <c r="E52" s="27">
        <v>160708.12</v>
      </c>
      <c r="F52" s="27">
        <v>1807.66</v>
      </c>
      <c r="G52" s="33">
        <v>780.75</v>
      </c>
      <c r="H52" s="35">
        <v>336138.57</v>
      </c>
      <c r="I52" s="34">
        <v>167.22</v>
      </c>
      <c r="J52" s="34">
        <v>5629.22</v>
      </c>
      <c r="K52" s="27">
        <v>3770.89</v>
      </c>
    </row>
    <row r="53" spans="1:11" ht="12" customHeight="1">
      <c r="A53" s="22">
        <v>48</v>
      </c>
      <c r="B53" s="23" t="s">
        <v>62</v>
      </c>
      <c r="C53" s="27">
        <v>97696.73</v>
      </c>
      <c r="D53" s="27">
        <v>133118.74</v>
      </c>
      <c r="E53" s="27">
        <v>102986.56</v>
      </c>
      <c r="F53" s="27">
        <v>4684</v>
      </c>
      <c r="G53" s="33">
        <v>60.9</v>
      </c>
      <c r="H53" s="35">
        <v>338546.93</v>
      </c>
      <c r="I53" s="34">
        <v>0</v>
      </c>
      <c r="J53" s="34">
        <v>6552.69</v>
      </c>
      <c r="K53" s="27">
        <v>0</v>
      </c>
    </row>
    <row r="54" spans="1:11" ht="12" customHeight="1">
      <c r="A54" s="22">
        <v>49</v>
      </c>
      <c r="B54" s="23" t="s">
        <v>63</v>
      </c>
      <c r="C54" s="27">
        <v>24616.06</v>
      </c>
      <c r="D54" s="27">
        <v>106386.51</v>
      </c>
      <c r="E54" s="27">
        <v>92062.16</v>
      </c>
      <c r="F54" s="27">
        <v>920.48</v>
      </c>
      <c r="G54" s="33">
        <v>0</v>
      </c>
      <c r="H54" s="35">
        <v>223985.21</v>
      </c>
      <c r="I54" s="34">
        <v>0</v>
      </c>
      <c r="J54" s="34">
        <v>4617.47</v>
      </c>
      <c r="K54" s="27">
        <v>426.05</v>
      </c>
    </row>
    <row r="55" spans="1:11" ht="12" customHeight="1">
      <c r="A55" s="15">
        <v>50</v>
      </c>
      <c r="B55" s="16" t="s">
        <v>64</v>
      </c>
      <c r="C55" s="39">
        <v>227409.26</v>
      </c>
      <c r="D55" s="39">
        <v>43930.72</v>
      </c>
      <c r="E55" s="39">
        <v>35538.6</v>
      </c>
      <c r="F55" s="39">
        <v>1349.72</v>
      </c>
      <c r="G55" s="42">
        <v>1688.64</v>
      </c>
      <c r="H55" s="43">
        <v>309916.94</v>
      </c>
      <c r="I55" s="44">
        <v>0</v>
      </c>
      <c r="J55" s="44">
        <v>7250.44</v>
      </c>
      <c r="K55" s="39">
        <v>13</v>
      </c>
    </row>
    <row r="56" spans="1:11" ht="12" customHeight="1">
      <c r="A56" s="22">
        <v>51</v>
      </c>
      <c r="B56" s="23" t="s">
        <v>65</v>
      </c>
      <c r="C56" s="27">
        <v>113106.07</v>
      </c>
      <c r="D56" s="27">
        <v>105739.61</v>
      </c>
      <c r="E56" s="27">
        <v>404280.26</v>
      </c>
      <c r="F56" s="27">
        <v>3572.81</v>
      </c>
      <c r="G56" s="33">
        <v>10595.69</v>
      </c>
      <c r="H56" s="35">
        <v>637294.44</v>
      </c>
      <c r="I56" s="34">
        <v>51782.24</v>
      </c>
      <c r="J56" s="34">
        <v>5084.84</v>
      </c>
      <c r="K56" s="27">
        <v>0</v>
      </c>
    </row>
    <row r="57" spans="1:11" ht="12" customHeight="1">
      <c r="A57" s="22">
        <v>52</v>
      </c>
      <c r="B57" s="23" t="s">
        <v>66</v>
      </c>
      <c r="C57" s="27">
        <v>27569.14</v>
      </c>
      <c r="D57" s="27">
        <v>36306.89</v>
      </c>
      <c r="E57" s="27">
        <v>415336.3</v>
      </c>
      <c r="F57" s="27">
        <v>4349.53</v>
      </c>
      <c r="G57" s="33">
        <v>646.98</v>
      </c>
      <c r="H57" s="35">
        <v>484208.84</v>
      </c>
      <c r="I57" s="34">
        <v>43569.37</v>
      </c>
      <c r="J57" s="34">
        <v>3379.74</v>
      </c>
      <c r="K57" s="27">
        <v>382.87</v>
      </c>
    </row>
    <row r="58" spans="1:11" ht="12" customHeight="1">
      <c r="A58" s="22">
        <v>53</v>
      </c>
      <c r="B58" s="23" t="s">
        <v>67</v>
      </c>
      <c r="C58" s="27">
        <v>40509.26</v>
      </c>
      <c r="D58" s="27">
        <v>245251.48</v>
      </c>
      <c r="E58" s="27">
        <v>301745.55</v>
      </c>
      <c r="F58" s="27">
        <v>0</v>
      </c>
      <c r="G58" s="33">
        <v>0</v>
      </c>
      <c r="H58" s="35">
        <v>587506.29</v>
      </c>
      <c r="I58" s="34">
        <v>0</v>
      </c>
      <c r="J58" s="34">
        <v>5289.34</v>
      </c>
      <c r="K58" s="27">
        <v>0</v>
      </c>
    </row>
    <row r="59" spans="1:11" ht="12" customHeight="1">
      <c r="A59" s="22">
        <v>54</v>
      </c>
      <c r="B59" s="23" t="s">
        <v>68</v>
      </c>
      <c r="C59" s="27">
        <v>87477.64</v>
      </c>
      <c r="D59" s="27">
        <v>206312.78</v>
      </c>
      <c r="E59" s="27">
        <v>329451.06</v>
      </c>
      <c r="F59" s="27">
        <v>4321.27</v>
      </c>
      <c r="G59" s="33">
        <v>13312.87</v>
      </c>
      <c r="H59" s="35">
        <v>640875.62</v>
      </c>
      <c r="I59" s="34">
        <v>0</v>
      </c>
      <c r="J59" s="34">
        <v>10243.26</v>
      </c>
      <c r="K59" s="27">
        <v>25725.78</v>
      </c>
    </row>
    <row r="60" spans="1:11" ht="12" customHeight="1">
      <c r="A60" s="15">
        <v>55</v>
      </c>
      <c r="B60" s="16" t="s">
        <v>69</v>
      </c>
      <c r="C60" s="39">
        <v>19623.47</v>
      </c>
      <c r="D60" s="39">
        <v>268827.98</v>
      </c>
      <c r="E60" s="39">
        <v>76269.45</v>
      </c>
      <c r="F60" s="39">
        <v>26433.11</v>
      </c>
      <c r="G60" s="42">
        <v>0</v>
      </c>
      <c r="H60" s="43">
        <v>391154.01</v>
      </c>
      <c r="I60" s="44">
        <v>391123.48</v>
      </c>
      <c r="J60" s="44">
        <v>0</v>
      </c>
      <c r="K60" s="39">
        <v>2132.78</v>
      </c>
    </row>
    <row r="61" spans="1:11" ht="12" customHeight="1">
      <c r="A61" s="22">
        <v>56</v>
      </c>
      <c r="B61" s="23" t="s">
        <v>70</v>
      </c>
      <c r="C61" s="27">
        <v>243004.29</v>
      </c>
      <c r="D61" s="27">
        <v>97701.36</v>
      </c>
      <c r="E61" s="27">
        <v>1192210.21</v>
      </c>
      <c r="F61" s="27">
        <v>38.75</v>
      </c>
      <c r="G61" s="33">
        <v>23837.52</v>
      </c>
      <c r="H61" s="35">
        <v>1556792.13</v>
      </c>
      <c r="I61" s="34">
        <v>53084.7</v>
      </c>
      <c r="J61" s="34">
        <v>14348.02</v>
      </c>
      <c r="K61" s="27">
        <v>0</v>
      </c>
    </row>
    <row r="62" spans="1:11" ht="12" customHeight="1">
      <c r="A62" s="22">
        <v>57</v>
      </c>
      <c r="B62" s="23" t="s">
        <v>71</v>
      </c>
      <c r="C62" s="27">
        <v>32214.09</v>
      </c>
      <c r="D62" s="27">
        <v>11077.15</v>
      </c>
      <c r="E62" s="27">
        <v>316223.27</v>
      </c>
      <c r="F62" s="27">
        <v>2127.97</v>
      </c>
      <c r="G62" s="33">
        <v>37.5</v>
      </c>
      <c r="H62" s="35">
        <v>361679.98</v>
      </c>
      <c r="I62" s="34">
        <v>0</v>
      </c>
      <c r="J62" s="34">
        <v>1573.8</v>
      </c>
      <c r="K62" s="27">
        <v>10</v>
      </c>
    </row>
    <row r="63" spans="1:11" ht="12" customHeight="1">
      <c r="A63" s="22">
        <v>58</v>
      </c>
      <c r="B63" s="23" t="s">
        <v>72</v>
      </c>
      <c r="C63" s="27">
        <v>15556.76</v>
      </c>
      <c r="D63" s="27">
        <v>6814.15</v>
      </c>
      <c r="E63" s="27">
        <v>322364.76</v>
      </c>
      <c r="F63" s="27">
        <v>2760.4</v>
      </c>
      <c r="G63" s="33">
        <v>1391.48</v>
      </c>
      <c r="H63" s="35">
        <v>348887.55</v>
      </c>
      <c r="I63" s="34">
        <v>0</v>
      </c>
      <c r="J63" s="34">
        <v>1110.97</v>
      </c>
      <c r="K63" s="27">
        <v>0</v>
      </c>
    </row>
    <row r="64" spans="1:11" ht="12" customHeight="1">
      <c r="A64" s="22">
        <v>59</v>
      </c>
      <c r="B64" s="23" t="s">
        <v>73</v>
      </c>
      <c r="C64" s="27">
        <v>118522.73</v>
      </c>
      <c r="D64" s="27">
        <v>150992</v>
      </c>
      <c r="E64" s="27">
        <v>50688.37</v>
      </c>
      <c r="F64" s="27">
        <v>4172.33</v>
      </c>
      <c r="G64" s="33">
        <v>3059.39</v>
      </c>
      <c r="H64" s="35">
        <v>327434.82</v>
      </c>
      <c r="I64" s="34">
        <v>448.61</v>
      </c>
      <c r="J64" s="34">
        <v>6848.95</v>
      </c>
      <c r="K64" s="27">
        <v>1258.15</v>
      </c>
    </row>
    <row r="65" spans="1:11" ht="12" customHeight="1">
      <c r="A65" s="15">
        <v>60</v>
      </c>
      <c r="B65" s="16" t="s">
        <v>74</v>
      </c>
      <c r="C65" s="39">
        <v>15058.91</v>
      </c>
      <c r="D65" s="39">
        <v>2284.61</v>
      </c>
      <c r="E65" s="39">
        <v>528638.42</v>
      </c>
      <c r="F65" s="39">
        <v>4145.72</v>
      </c>
      <c r="G65" s="42">
        <v>0</v>
      </c>
      <c r="H65" s="43">
        <v>550127.66</v>
      </c>
      <c r="I65" s="44">
        <v>0</v>
      </c>
      <c r="J65" s="44">
        <v>1611.03</v>
      </c>
      <c r="K65" s="39">
        <v>13.63</v>
      </c>
    </row>
    <row r="66" spans="1:11" ht="12" customHeight="1">
      <c r="A66" s="22">
        <v>61</v>
      </c>
      <c r="B66" s="23" t="s">
        <v>75</v>
      </c>
      <c r="C66" s="27">
        <v>188418.74</v>
      </c>
      <c r="D66" s="27">
        <v>15937.43</v>
      </c>
      <c r="E66" s="27">
        <v>69016.26</v>
      </c>
      <c r="F66" s="27">
        <v>130.51</v>
      </c>
      <c r="G66" s="33">
        <v>18767.38</v>
      </c>
      <c r="H66" s="35">
        <v>292270.32</v>
      </c>
      <c r="I66" s="34">
        <v>249.19</v>
      </c>
      <c r="J66" s="34">
        <v>5362.54</v>
      </c>
      <c r="K66" s="27">
        <v>0</v>
      </c>
    </row>
    <row r="67" spans="1:11" ht="12" customHeight="1">
      <c r="A67" s="22">
        <v>62</v>
      </c>
      <c r="B67" s="23" t="s">
        <v>76</v>
      </c>
      <c r="C67" s="27">
        <v>125135.47</v>
      </c>
      <c r="D67" s="27">
        <v>75199.34</v>
      </c>
      <c r="E67" s="27">
        <v>678792.86</v>
      </c>
      <c r="F67" s="27">
        <v>2666.53</v>
      </c>
      <c r="G67" s="33">
        <v>16081.83</v>
      </c>
      <c r="H67" s="35">
        <v>897876.03</v>
      </c>
      <c r="I67" s="34">
        <v>0</v>
      </c>
      <c r="J67" s="34">
        <v>6477.46</v>
      </c>
      <c r="K67" s="27">
        <v>0</v>
      </c>
    </row>
    <row r="68" spans="1:11" ht="12" customHeight="1">
      <c r="A68" s="22">
        <v>63</v>
      </c>
      <c r="B68" s="23" t="s">
        <v>77</v>
      </c>
      <c r="C68" s="27">
        <v>78162.82</v>
      </c>
      <c r="D68" s="27">
        <v>72738.04</v>
      </c>
      <c r="E68" s="27">
        <v>111880.59</v>
      </c>
      <c r="F68" s="27">
        <v>1084.89</v>
      </c>
      <c r="G68" s="33">
        <v>3210.59</v>
      </c>
      <c r="H68" s="35">
        <v>267076.93</v>
      </c>
      <c r="I68" s="34">
        <v>0</v>
      </c>
      <c r="J68" s="34">
        <v>4425.23</v>
      </c>
      <c r="K68" s="27">
        <v>80.32</v>
      </c>
    </row>
    <row r="69" spans="1:11" ht="12" customHeight="1">
      <c r="A69" s="22">
        <v>64</v>
      </c>
      <c r="B69" s="23" t="s">
        <v>78</v>
      </c>
      <c r="C69" s="27">
        <v>9926.28</v>
      </c>
      <c r="D69" s="27">
        <v>173707.47</v>
      </c>
      <c r="E69" s="27">
        <v>48663.41</v>
      </c>
      <c r="F69" s="27">
        <v>3321.85</v>
      </c>
      <c r="G69" s="33">
        <v>0</v>
      </c>
      <c r="H69" s="35">
        <v>235619.01</v>
      </c>
      <c r="I69" s="34">
        <v>0</v>
      </c>
      <c r="J69" s="34">
        <v>4684.03</v>
      </c>
      <c r="K69" s="27">
        <v>235.58</v>
      </c>
    </row>
    <row r="70" spans="1:11" ht="12" customHeight="1">
      <c r="A70" s="15">
        <v>65</v>
      </c>
      <c r="B70" s="16" t="s">
        <v>79</v>
      </c>
      <c r="C70" s="39">
        <v>71947.71</v>
      </c>
      <c r="D70" s="39">
        <v>160180.29</v>
      </c>
      <c r="E70" s="39">
        <v>115284.64</v>
      </c>
      <c r="F70" s="39">
        <v>832.18</v>
      </c>
      <c r="G70" s="42">
        <v>265.65</v>
      </c>
      <c r="H70" s="43">
        <v>348510.47</v>
      </c>
      <c r="I70" s="44">
        <v>0</v>
      </c>
      <c r="J70" s="44">
        <v>7059.28</v>
      </c>
      <c r="K70" s="39">
        <v>42.65</v>
      </c>
    </row>
    <row r="71" spans="1:11" ht="12" customHeight="1">
      <c r="A71" s="22">
        <v>66</v>
      </c>
      <c r="B71" s="23" t="s">
        <v>80</v>
      </c>
      <c r="C71" s="27">
        <v>6044.17</v>
      </c>
      <c r="D71" s="27">
        <v>273481.54</v>
      </c>
      <c r="E71" s="27">
        <v>65985.61</v>
      </c>
      <c r="F71" s="27">
        <v>2045.5</v>
      </c>
      <c r="G71" s="33">
        <v>0</v>
      </c>
      <c r="H71" s="35">
        <v>347556.82</v>
      </c>
      <c r="I71" s="34">
        <v>254737.94</v>
      </c>
      <c r="J71" s="34">
        <v>6796.04</v>
      </c>
      <c r="K71" s="27">
        <v>296.31</v>
      </c>
    </row>
    <row r="72" spans="1:11" ht="12" customHeight="1">
      <c r="A72" s="22">
        <v>67</v>
      </c>
      <c r="B72" s="23" t="s">
        <v>81</v>
      </c>
      <c r="C72" s="27">
        <v>1643.58</v>
      </c>
      <c r="D72" s="27">
        <v>128339.38</v>
      </c>
      <c r="E72" s="27">
        <v>128088.07</v>
      </c>
      <c r="F72" s="27">
        <v>2822.65</v>
      </c>
      <c r="G72" s="33">
        <v>92</v>
      </c>
      <c r="H72" s="35">
        <v>260985.68</v>
      </c>
      <c r="I72" s="34">
        <v>0</v>
      </c>
      <c r="J72" s="34">
        <v>5295.37</v>
      </c>
      <c r="K72" s="27">
        <v>0</v>
      </c>
    </row>
    <row r="73" spans="1:11" ht="12" customHeight="1">
      <c r="A73" s="22">
        <v>68</v>
      </c>
      <c r="B73" s="23" t="s">
        <v>82</v>
      </c>
      <c r="C73" s="27">
        <v>136892.74</v>
      </c>
      <c r="D73" s="27">
        <v>309221.39</v>
      </c>
      <c r="E73" s="27">
        <v>98197.23</v>
      </c>
      <c r="F73" s="27">
        <v>1502.44</v>
      </c>
      <c r="G73" s="33">
        <v>1552.5</v>
      </c>
      <c r="H73" s="35">
        <v>547366.3</v>
      </c>
      <c r="I73" s="34">
        <v>0</v>
      </c>
      <c r="J73" s="34">
        <v>9029.34</v>
      </c>
      <c r="K73" s="27">
        <v>339.62</v>
      </c>
    </row>
    <row r="74" spans="1:11" ht="12" customHeight="1">
      <c r="A74" s="22">
        <v>69</v>
      </c>
      <c r="B74" s="23" t="s">
        <v>83</v>
      </c>
      <c r="C74" s="27">
        <v>257437.2</v>
      </c>
      <c r="D74" s="27">
        <v>19610.18</v>
      </c>
      <c r="E74" s="27">
        <v>38078.63</v>
      </c>
      <c r="F74" s="27">
        <v>367.61</v>
      </c>
      <c r="G74" s="33">
        <v>3957.91</v>
      </c>
      <c r="H74" s="35">
        <v>319451.53</v>
      </c>
      <c r="I74" s="34">
        <v>0</v>
      </c>
      <c r="J74" s="34">
        <v>7153.1</v>
      </c>
      <c r="K74" s="27">
        <v>1.8</v>
      </c>
    </row>
    <row r="75" spans="1:11" ht="12" customHeight="1">
      <c r="A75" s="15">
        <v>70</v>
      </c>
      <c r="B75" s="16" t="s">
        <v>84</v>
      </c>
      <c r="C75" s="39">
        <v>152755.31</v>
      </c>
      <c r="D75" s="39">
        <v>118548.65</v>
      </c>
      <c r="E75" s="39">
        <v>64396.34</v>
      </c>
      <c r="F75" s="39">
        <v>2341.07</v>
      </c>
      <c r="G75" s="42">
        <v>9868.62</v>
      </c>
      <c r="H75" s="43">
        <v>347909.99</v>
      </c>
      <c r="I75" s="44">
        <v>0</v>
      </c>
      <c r="J75" s="44">
        <v>7344.56</v>
      </c>
      <c r="K75" s="39">
        <v>0</v>
      </c>
    </row>
    <row r="76" spans="1:11" ht="12" customHeight="1">
      <c r="A76" s="22">
        <v>71</v>
      </c>
      <c r="B76" s="23" t="s">
        <v>85</v>
      </c>
      <c r="C76" s="27">
        <v>213283.2</v>
      </c>
      <c r="D76" s="27">
        <v>121314.11</v>
      </c>
      <c r="E76" s="27">
        <v>49098.33</v>
      </c>
      <c r="F76" s="27">
        <v>2848.45</v>
      </c>
      <c r="G76" s="33">
        <v>3474.24</v>
      </c>
      <c r="H76" s="35">
        <v>390018.33</v>
      </c>
      <c r="I76" s="34">
        <v>10437.81</v>
      </c>
      <c r="J76" s="34">
        <v>8347.28</v>
      </c>
      <c r="K76" s="27">
        <v>150.56</v>
      </c>
    </row>
    <row r="77" spans="1:11" ht="12" customHeight="1">
      <c r="A77" s="22">
        <v>72</v>
      </c>
      <c r="B77" s="23" t="s">
        <v>86</v>
      </c>
      <c r="C77" s="27">
        <v>183737.64</v>
      </c>
      <c r="D77" s="27">
        <v>41071.6</v>
      </c>
      <c r="E77" s="27">
        <v>35387.14</v>
      </c>
      <c r="F77" s="27">
        <v>18</v>
      </c>
      <c r="G77" s="33">
        <v>3957.01</v>
      </c>
      <c r="H77" s="35">
        <v>264171.39</v>
      </c>
      <c r="I77" s="34">
        <v>275.74</v>
      </c>
      <c r="J77" s="34">
        <v>5453.45</v>
      </c>
      <c r="K77" s="27">
        <v>13.46</v>
      </c>
    </row>
    <row r="78" spans="1:11" ht="12" customHeight="1">
      <c r="A78" s="22">
        <v>73</v>
      </c>
      <c r="B78" s="23" t="s">
        <v>87</v>
      </c>
      <c r="C78" s="27">
        <v>60562.35</v>
      </c>
      <c r="D78" s="27">
        <v>179654.93</v>
      </c>
      <c r="E78" s="27">
        <v>195449.87</v>
      </c>
      <c r="F78" s="27">
        <v>845.79</v>
      </c>
      <c r="G78" s="33">
        <v>0</v>
      </c>
      <c r="H78" s="35">
        <v>436512.94</v>
      </c>
      <c r="I78" s="34">
        <v>0</v>
      </c>
      <c r="J78" s="34">
        <v>6863.97</v>
      </c>
      <c r="K78" s="27">
        <v>0</v>
      </c>
    </row>
    <row r="79" spans="1:11" ht="12" customHeight="1">
      <c r="A79" s="22">
        <v>74</v>
      </c>
      <c r="B79" s="23" t="s">
        <v>88</v>
      </c>
      <c r="C79" s="27">
        <v>9458.56</v>
      </c>
      <c r="D79" s="27">
        <v>226023.79</v>
      </c>
      <c r="E79" s="27">
        <v>78589.09</v>
      </c>
      <c r="F79" s="27">
        <v>9766.58</v>
      </c>
      <c r="G79" s="33">
        <v>1135.02</v>
      </c>
      <c r="H79" s="35">
        <v>324973.04</v>
      </c>
      <c r="I79" s="34">
        <v>0</v>
      </c>
      <c r="J79" s="34">
        <v>5545.83</v>
      </c>
      <c r="K79" s="27">
        <v>3289.37</v>
      </c>
    </row>
    <row r="80" spans="1:11" ht="12" customHeight="1">
      <c r="A80" s="15">
        <v>75</v>
      </c>
      <c r="B80" s="16" t="s">
        <v>89</v>
      </c>
      <c r="C80" s="39">
        <v>53078.26</v>
      </c>
      <c r="D80" s="39">
        <v>6745.01</v>
      </c>
      <c r="E80" s="39">
        <v>550492.98</v>
      </c>
      <c r="F80" s="39">
        <v>12467.13</v>
      </c>
      <c r="G80" s="42">
        <v>4661.12</v>
      </c>
      <c r="H80" s="43">
        <v>627444.5</v>
      </c>
      <c r="I80" s="44">
        <v>0</v>
      </c>
      <c r="J80" s="44">
        <v>3117.43</v>
      </c>
      <c r="K80" s="39">
        <v>5207.84</v>
      </c>
    </row>
    <row r="81" spans="1:11" ht="12" customHeight="1">
      <c r="A81" s="22">
        <v>76</v>
      </c>
      <c r="B81" s="23" t="s">
        <v>90</v>
      </c>
      <c r="C81" s="27">
        <v>111877.03</v>
      </c>
      <c r="D81" s="27">
        <v>163449.42</v>
      </c>
      <c r="E81" s="27">
        <v>63697.75</v>
      </c>
      <c r="F81" s="27">
        <v>2395.54</v>
      </c>
      <c r="G81" s="33">
        <v>0</v>
      </c>
      <c r="H81" s="35">
        <v>341419.74</v>
      </c>
      <c r="I81" s="34">
        <v>104.23</v>
      </c>
      <c r="J81" s="34">
        <v>7481.16</v>
      </c>
      <c r="K81" s="27">
        <v>211.56</v>
      </c>
    </row>
    <row r="82" spans="1:11" ht="12" customHeight="1">
      <c r="A82" s="22">
        <v>77</v>
      </c>
      <c r="B82" s="23" t="s">
        <v>91</v>
      </c>
      <c r="C82" s="27">
        <v>6374.05</v>
      </c>
      <c r="D82" s="27">
        <v>62299.27</v>
      </c>
      <c r="E82" s="27">
        <v>12946.69</v>
      </c>
      <c r="F82" s="27">
        <v>3544.44</v>
      </c>
      <c r="G82" s="33">
        <v>384</v>
      </c>
      <c r="H82" s="35">
        <v>85548.45</v>
      </c>
      <c r="I82" s="34">
        <v>85090.91</v>
      </c>
      <c r="J82" s="34">
        <v>1.56</v>
      </c>
      <c r="K82" s="27">
        <v>590.19</v>
      </c>
    </row>
    <row r="83" spans="1:11" ht="12" customHeight="1">
      <c r="A83" s="22">
        <v>78</v>
      </c>
      <c r="B83" s="23" t="s">
        <v>92</v>
      </c>
      <c r="C83" s="27">
        <v>109024.97</v>
      </c>
      <c r="D83" s="27">
        <v>244348.25</v>
      </c>
      <c r="E83" s="27">
        <v>55198.68</v>
      </c>
      <c r="F83" s="27">
        <v>8288.98</v>
      </c>
      <c r="G83" s="33">
        <v>5.52</v>
      </c>
      <c r="H83" s="35">
        <v>416866.4</v>
      </c>
      <c r="I83" s="34">
        <v>421485.95</v>
      </c>
      <c r="J83" s="34">
        <v>9024.14</v>
      </c>
      <c r="K83" s="27">
        <v>0</v>
      </c>
    </row>
    <row r="84" spans="1:11" ht="12" customHeight="1">
      <c r="A84" s="22">
        <v>79</v>
      </c>
      <c r="B84" s="23" t="s">
        <v>93</v>
      </c>
      <c r="C84" s="27">
        <v>173156.82</v>
      </c>
      <c r="D84" s="27">
        <v>32823.34</v>
      </c>
      <c r="E84" s="27">
        <v>192233.5</v>
      </c>
      <c r="F84" s="27">
        <v>12407.61</v>
      </c>
      <c r="G84" s="33">
        <v>758.93</v>
      </c>
      <c r="H84" s="35">
        <v>411380.2</v>
      </c>
      <c r="I84" s="34">
        <v>393705.23</v>
      </c>
      <c r="J84" s="34">
        <v>6146.12</v>
      </c>
      <c r="K84" s="27">
        <v>0</v>
      </c>
    </row>
    <row r="85" spans="1:11" ht="12" customHeight="1">
      <c r="A85" s="15">
        <v>80</v>
      </c>
      <c r="B85" s="16" t="s">
        <v>94</v>
      </c>
      <c r="C85" s="39">
        <v>143620.39</v>
      </c>
      <c r="D85" s="39">
        <v>117342.13</v>
      </c>
      <c r="E85" s="39">
        <v>60553.74</v>
      </c>
      <c r="F85" s="39">
        <v>5120.52</v>
      </c>
      <c r="G85" s="42">
        <v>314.76</v>
      </c>
      <c r="H85" s="43">
        <v>326951.54</v>
      </c>
      <c r="I85" s="44">
        <v>90230.67</v>
      </c>
      <c r="J85" s="44">
        <v>6608.19</v>
      </c>
      <c r="K85" s="39">
        <v>68.9</v>
      </c>
    </row>
    <row r="86" spans="1:11" ht="12" customHeight="1">
      <c r="A86" s="22">
        <v>81</v>
      </c>
      <c r="B86" s="23" t="s">
        <v>95</v>
      </c>
      <c r="C86" s="27">
        <v>69829.97</v>
      </c>
      <c r="D86" s="27">
        <v>147539.89</v>
      </c>
      <c r="E86" s="27">
        <v>1282740.27</v>
      </c>
      <c r="F86" s="27">
        <v>48230.67</v>
      </c>
      <c r="G86" s="33">
        <v>0</v>
      </c>
      <c r="H86" s="35">
        <v>1548340.8</v>
      </c>
      <c r="I86" s="34">
        <v>0</v>
      </c>
      <c r="J86" s="34">
        <v>6295.96</v>
      </c>
      <c r="K86" s="27">
        <v>0</v>
      </c>
    </row>
    <row r="87" spans="1:11" ht="12" customHeight="1">
      <c r="A87" s="22">
        <v>82</v>
      </c>
      <c r="B87" s="23" t="s">
        <v>96</v>
      </c>
      <c r="C87" s="27">
        <v>91497.99</v>
      </c>
      <c r="D87" s="27">
        <v>43809.25</v>
      </c>
      <c r="E87" s="27">
        <v>203658.34</v>
      </c>
      <c r="F87" s="27">
        <v>739.76</v>
      </c>
      <c r="G87" s="33">
        <v>685.52</v>
      </c>
      <c r="H87" s="35">
        <v>340390.86</v>
      </c>
      <c r="I87" s="34">
        <v>435.25</v>
      </c>
      <c r="J87" s="34">
        <v>5274.33</v>
      </c>
      <c r="K87" s="27">
        <v>0</v>
      </c>
    </row>
    <row r="88" spans="1:11" ht="12" customHeight="1">
      <c r="A88" s="22">
        <v>83</v>
      </c>
      <c r="B88" s="23" t="s">
        <v>97</v>
      </c>
      <c r="C88" s="27">
        <v>45651.08</v>
      </c>
      <c r="D88" s="27">
        <v>38803.46</v>
      </c>
      <c r="E88" s="27">
        <v>1066595.25</v>
      </c>
      <c r="F88" s="27">
        <v>45992.59</v>
      </c>
      <c r="G88" s="33">
        <v>0</v>
      </c>
      <c r="H88" s="35">
        <v>1197042.38</v>
      </c>
      <c r="I88" s="34">
        <v>1477.8</v>
      </c>
      <c r="J88" s="34">
        <v>5503.02</v>
      </c>
      <c r="K88" s="27">
        <v>0</v>
      </c>
    </row>
    <row r="89" spans="1:11" ht="12" customHeight="1">
      <c r="A89" s="22">
        <v>84</v>
      </c>
      <c r="B89" s="23" t="s">
        <v>98</v>
      </c>
      <c r="C89" s="27">
        <v>36281.21</v>
      </c>
      <c r="D89" s="27">
        <v>154608.8</v>
      </c>
      <c r="E89" s="27">
        <v>49508.38</v>
      </c>
      <c r="F89" s="27">
        <v>5531.47</v>
      </c>
      <c r="G89" s="33">
        <v>9407.98</v>
      </c>
      <c r="H89" s="35">
        <v>255337.84</v>
      </c>
      <c r="I89" s="34">
        <v>0</v>
      </c>
      <c r="J89" s="34">
        <v>4795.09</v>
      </c>
      <c r="K89" s="27">
        <v>0</v>
      </c>
    </row>
    <row r="90" spans="1:11" ht="12" customHeight="1">
      <c r="A90" s="15">
        <v>85</v>
      </c>
      <c r="B90" s="16" t="s">
        <v>99</v>
      </c>
      <c r="C90" s="39">
        <v>161441.96</v>
      </c>
      <c r="D90" s="39">
        <v>107173.06</v>
      </c>
      <c r="E90" s="39">
        <v>74639.07</v>
      </c>
      <c r="F90" s="39">
        <v>2289.32</v>
      </c>
      <c r="G90" s="42">
        <v>0</v>
      </c>
      <c r="H90" s="43">
        <v>345543.41</v>
      </c>
      <c r="I90" s="44">
        <v>0</v>
      </c>
      <c r="J90" s="44">
        <v>7063.38</v>
      </c>
      <c r="K90" s="39">
        <v>0</v>
      </c>
    </row>
    <row r="91" spans="1:11" ht="12" customHeight="1">
      <c r="A91" s="22">
        <v>86</v>
      </c>
      <c r="B91" s="23" t="s">
        <v>100</v>
      </c>
      <c r="C91" s="27">
        <v>3324.79</v>
      </c>
      <c r="D91" s="27">
        <v>0</v>
      </c>
      <c r="E91" s="27">
        <v>368502.23</v>
      </c>
      <c r="F91" s="27">
        <v>2038.76</v>
      </c>
      <c r="G91" s="33">
        <v>0</v>
      </c>
      <c r="H91" s="35">
        <v>373865.78</v>
      </c>
      <c r="I91" s="34">
        <v>0</v>
      </c>
      <c r="J91" s="34">
        <v>1435.3</v>
      </c>
      <c r="K91" s="27">
        <v>0</v>
      </c>
    </row>
    <row r="92" spans="1:11" ht="12" customHeight="1">
      <c r="A92" s="22">
        <v>87</v>
      </c>
      <c r="B92" s="23" t="s">
        <v>101</v>
      </c>
      <c r="C92" s="27">
        <v>13180.55</v>
      </c>
      <c r="D92" s="27">
        <v>152809.97</v>
      </c>
      <c r="E92" s="27">
        <v>11361.57</v>
      </c>
      <c r="F92" s="27">
        <v>4805.11</v>
      </c>
      <c r="G92" s="33">
        <v>0</v>
      </c>
      <c r="H92" s="35">
        <v>182157.2</v>
      </c>
      <c r="I92" s="34">
        <v>0</v>
      </c>
      <c r="J92" s="34">
        <v>3554.29</v>
      </c>
      <c r="K92" s="27">
        <v>55.57</v>
      </c>
    </row>
    <row r="93" spans="1:11" ht="12" customHeight="1">
      <c r="A93" s="22">
        <v>88</v>
      </c>
      <c r="B93" s="23" t="s">
        <v>102</v>
      </c>
      <c r="C93" s="27">
        <v>102595.45</v>
      </c>
      <c r="D93" s="27">
        <v>33136.44</v>
      </c>
      <c r="E93" s="27">
        <v>206388.79</v>
      </c>
      <c r="F93" s="27">
        <v>2954.06</v>
      </c>
      <c r="G93" s="33">
        <v>850.96</v>
      </c>
      <c r="H93" s="35">
        <v>345925.7</v>
      </c>
      <c r="I93" s="34">
        <v>0</v>
      </c>
      <c r="J93" s="34">
        <v>5002.02</v>
      </c>
      <c r="K93" s="27">
        <v>6753.22</v>
      </c>
    </row>
    <row r="94" spans="1:11" ht="12" customHeight="1">
      <c r="A94" s="22">
        <v>89</v>
      </c>
      <c r="B94" s="23" t="s">
        <v>103</v>
      </c>
      <c r="C94" s="27">
        <v>15547.47</v>
      </c>
      <c r="D94" s="27">
        <v>152268.33</v>
      </c>
      <c r="E94" s="27">
        <v>26921.95</v>
      </c>
      <c r="F94" s="27">
        <v>17518.98</v>
      </c>
      <c r="G94" s="33">
        <v>594.29</v>
      </c>
      <c r="H94" s="35">
        <v>212851.02</v>
      </c>
      <c r="I94" s="34">
        <v>216213.45</v>
      </c>
      <c r="J94" s="34">
        <v>3549.73</v>
      </c>
      <c r="K94" s="27">
        <v>641</v>
      </c>
    </row>
    <row r="95" spans="1:11" ht="12" customHeight="1">
      <c r="A95" s="15">
        <v>90</v>
      </c>
      <c r="B95" s="16" t="s">
        <v>104</v>
      </c>
      <c r="C95" s="39">
        <v>48495.64</v>
      </c>
      <c r="D95" s="39">
        <v>190286.85</v>
      </c>
      <c r="E95" s="39">
        <v>20432.88</v>
      </c>
      <c r="F95" s="39">
        <v>3200.78</v>
      </c>
      <c r="G95" s="42">
        <v>0</v>
      </c>
      <c r="H95" s="43">
        <v>262416.15</v>
      </c>
      <c r="I95" s="44">
        <v>0</v>
      </c>
      <c r="J95" s="44">
        <v>5931.5</v>
      </c>
      <c r="K95" s="39">
        <v>0</v>
      </c>
    </row>
    <row r="96" spans="1:11" ht="12" customHeight="1">
      <c r="A96" s="22">
        <v>91</v>
      </c>
      <c r="B96" s="23" t="s">
        <v>105</v>
      </c>
      <c r="C96" s="27">
        <v>67939.98</v>
      </c>
      <c r="D96" s="27">
        <v>115753.69</v>
      </c>
      <c r="E96" s="27">
        <v>159073.98</v>
      </c>
      <c r="F96" s="27">
        <v>6406.31</v>
      </c>
      <c r="G96" s="33">
        <v>1205.28</v>
      </c>
      <c r="H96" s="35">
        <v>350379.24</v>
      </c>
      <c r="I96" s="34">
        <v>469.25</v>
      </c>
      <c r="J96" s="34">
        <v>7763.31</v>
      </c>
      <c r="K96" s="27">
        <v>1218.5</v>
      </c>
    </row>
    <row r="97" spans="1:11" ht="12" customHeight="1">
      <c r="A97" s="22">
        <v>92</v>
      </c>
      <c r="B97" s="23" t="s">
        <v>106</v>
      </c>
      <c r="C97" s="27">
        <v>64531.38</v>
      </c>
      <c r="D97" s="27">
        <v>5587.55</v>
      </c>
      <c r="E97" s="27">
        <v>288883.45</v>
      </c>
      <c r="F97" s="27">
        <v>1319.84</v>
      </c>
      <c r="G97" s="33">
        <v>0</v>
      </c>
      <c r="H97" s="35">
        <v>360322.22</v>
      </c>
      <c r="I97" s="34">
        <v>0</v>
      </c>
      <c r="J97" s="34">
        <v>1912.94</v>
      </c>
      <c r="K97" s="27">
        <v>0</v>
      </c>
    </row>
    <row r="98" spans="1:11" ht="12" customHeight="1" thickBot="1">
      <c r="A98" s="22">
        <v>93</v>
      </c>
      <c r="B98" s="23" t="s">
        <v>107</v>
      </c>
      <c r="C98" s="27">
        <v>287514.49</v>
      </c>
      <c r="D98" s="27">
        <v>28432.39</v>
      </c>
      <c r="E98" s="27">
        <v>20245.01</v>
      </c>
      <c r="F98" s="27">
        <v>2884.58</v>
      </c>
      <c r="G98" s="33">
        <v>390.49</v>
      </c>
      <c r="H98" s="35">
        <v>339466.96</v>
      </c>
      <c r="I98" s="34">
        <v>258.6</v>
      </c>
      <c r="J98" s="34">
        <v>7931.53</v>
      </c>
      <c r="K98" s="27">
        <v>942.89</v>
      </c>
    </row>
    <row r="99" spans="1:11" s="2" customFormat="1" ht="12" customHeight="1" thickTop="1">
      <c r="A99" s="70"/>
      <c r="B99" s="69" t="s">
        <v>108</v>
      </c>
      <c r="C99" s="67">
        <f aca="true" t="shared" si="0" ref="C99:J99">SUM(C6:C98)</f>
        <v>9317834.270000001</v>
      </c>
      <c r="D99" s="67">
        <f t="shared" si="0"/>
        <v>10131190.240000004</v>
      </c>
      <c r="E99" s="67">
        <f t="shared" si="0"/>
        <v>25672936.450000007</v>
      </c>
      <c r="F99" s="67">
        <f t="shared" si="0"/>
        <v>611600.1399999999</v>
      </c>
      <c r="G99" s="81">
        <f t="shared" si="0"/>
        <v>254717.27999999994</v>
      </c>
      <c r="H99" s="107">
        <f t="shared" si="0"/>
        <v>45988278.380000025</v>
      </c>
      <c r="I99" s="81">
        <f>SUM(I6:I98)</f>
        <v>3372672.2400000007</v>
      </c>
      <c r="J99" s="81">
        <f t="shared" si="0"/>
        <v>546560.2400000001</v>
      </c>
      <c r="K99" s="67">
        <v>112307.61</v>
      </c>
    </row>
    <row r="100" spans="1:11" ht="12.75" customHeight="1">
      <c r="A100" s="45"/>
      <c r="B100" s="46"/>
      <c r="C100" s="13"/>
      <c r="D100" s="13"/>
      <c r="E100" s="13"/>
      <c r="F100" s="13"/>
      <c r="G100" s="13"/>
      <c r="H100" s="7"/>
      <c r="I100" s="7"/>
      <c r="J100" s="13"/>
      <c r="K100" s="13"/>
    </row>
    <row r="101" spans="1:2" ht="12.75" customHeight="1">
      <c r="A101" s="45"/>
      <c r="B101" s="47"/>
    </row>
  </sheetData>
  <sheetProtection/>
  <mergeCells count="10">
    <mergeCell ref="G3:G5"/>
    <mergeCell ref="J3:J5"/>
    <mergeCell ref="K3:K5"/>
    <mergeCell ref="A4:B4"/>
    <mergeCell ref="A5:B5"/>
    <mergeCell ref="C3:C5"/>
    <mergeCell ref="D3:D5"/>
    <mergeCell ref="E3:E5"/>
    <mergeCell ref="F3:F5"/>
    <mergeCell ref="I3:I5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3" r:id="rId1"/>
  <headerFooter alignWithMargins="0">
    <oddFooter>&amp;C&amp;"Times New Roman,Regular"Nebraska Department of Revenue, Property Assessment Division 2017 Annual Report&amp;R&amp;"Times New Roman,Regular"Table 20, Page 199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PageLayoutView="0" workbookViewId="0" topLeftCell="A1">
      <selection activeCell="A1" sqref="A1:I98"/>
    </sheetView>
  </sheetViews>
  <sheetFormatPr defaultColWidth="10.28125" defaultRowHeight="12.75"/>
  <cols>
    <col min="1" max="1" width="3.28125" style="1" customWidth="1"/>
    <col min="2" max="2" width="14.57421875" style="0" bestFit="1" customWidth="1"/>
    <col min="3" max="3" width="14.7109375" style="62" customWidth="1"/>
    <col min="4" max="4" width="14.7109375" style="0" customWidth="1"/>
    <col min="5" max="7" width="14.7109375" style="1" customWidth="1"/>
    <col min="8" max="8" width="14.7109375" style="0" customWidth="1"/>
    <col min="9" max="9" width="15.7109375" style="0" customWidth="1"/>
  </cols>
  <sheetData>
    <row r="1" spans="1:9" s="13" customFormat="1" ht="16.5" thickBot="1">
      <c r="A1" s="50" t="str">
        <f>'TABLE20 pg2 '!$A$1</f>
        <v>Table 20  2017 Record Counts (continued)</v>
      </c>
      <c r="B1" s="51"/>
      <c r="C1" s="57"/>
      <c r="D1" s="52"/>
      <c r="E1" s="53"/>
      <c r="F1" s="53"/>
      <c r="G1" s="53"/>
      <c r="H1" s="52"/>
      <c r="I1" s="52"/>
    </row>
    <row r="2" spans="1:9" s="89" customFormat="1" ht="12.75" customHeight="1">
      <c r="A2" s="63"/>
      <c r="B2" s="64"/>
      <c r="C2" s="95" t="s">
        <v>119</v>
      </c>
      <c r="D2" s="96" t="s">
        <v>6</v>
      </c>
      <c r="E2" s="146" t="s">
        <v>135</v>
      </c>
      <c r="F2" s="64" t="s">
        <v>115</v>
      </c>
      <c r="G2" s="120" t="s">
        <v>111</v>
      </c>
      <c r="H2" s="112" t="s">
        <v>145</v>
      </c>
      <c r="I2" s="112" t="s">
        <v>109</v>
      </c>
    </row>
    <row r="3" spans="1:9" s="89" customFormat="1" ht="12.75" customHeight="1">
      <c r="A3" s="136" t="s">
        <v>112</v>
      </c>
      <c r="B3" s="137"/>
      <c r="C3" s="97" t="s">
        <v>9</v>
      </c>
      <c r="D3" s="98" t="s">
        <v>10</v>
      </c>
      <c r="E3" s="147"/>
      <c r="F3" s="99" t="s">
        <v>116</v>
      </c>
      <c r="G3" s="121" t="s">
        <v>153</v>
      </c>
      <c r="H3" s="113" t="s">
        <v>146</v>
      </c>
      <c r="I3" s="113" t="s">
        <v>146</v>
      </c>
    </row>
    <row r="4" spans="1:9" s="89" customFormat="1" ht="12.75" customHeight="1">
      <c r="A4" s="138" t="s">
        <v>113</v>
      </c>
      <c r="B4" s="139"/>
      <c r="C4" s="100" t="s">
        <v>13</v>
      </c>
      <c r="D4" s="101" t="s">
        <v>14</v>
      </c>
      <c r="E4" s="148"/>
      <c r="F4" s="102" t="s">
        <v>117</v>
      </c>
      <c r="G4" s="102" t="s">
        <v>154</v>
      </c>
      <c r="H4" s="114" t="s">
        <v>147</v>
      </c>
      <c r="I4" s="114" t="s">
        <v>147</v>
      </c>
    </row>
    <row r="5" spans="1:9" ht="12" customHeight="1">
      <c r="A5" s="22">
        <v>1</v>
      </c>
      <c r="B5" s="23" t="s">
        <v>15</v>
      </c>
      <c r="C5" s="31">
        <v>0</v>
      </c>
      <c r="D5" s="32">
        <v>16193</v>
      </c>
      <c r="E5" s="26">
        <v>1476</v>
      </c>
      <c r="F5" s="26">
        <v>94</v>
      </c>
      <c r="G5" s="26">
        <v>0</v>
      </c>
      <c r="H5" s="28">
        <v>3</v>
      </c>
      <c r="I5" s="27">
        <v>172.38</v>
      </c>
    </row>
    <row r="6" spans="1:9" ht="12" customHeight="1">
      <c r="A6" s="22">
        <v>2</v>
      </c>
      <c r="B6" s="23" t="s">
        <v>16</v>
      </c>
      <c r="C6" s="31">
        <v>0</v>
      </c>
      <c r="D6" s="32">
        <v>7198</v>
      </c>
      <c r="E6" s="26">
        <v>495</v>
      </c>
      <c r="F6" s="26">
        <v>2</v>
      </c>
      <c r="G6" s="26">
        <v>0</v>
      </c>
      <c r="H6" s="28">
        <v>8</v>
      </c>
      <c r="I6" s="27">
        <v>976.82</v>
      </c>
    </row>
    <row r="7" spans="1:9" ht="12" customHeight="1">
      <c r="A7" s="22">
        <v>3</v>
      </c>
      <c r="B7" s="23" t="s">
        <v>17</v>
      </c>
      <c r="C7" s="31">
        <v>0</v>
      </c>
      <c r="D7" s="32">
        <v>1109</v>
      </c>
      <c r="E7" s="26">
        <v>3</v>
      </c>
      <c r="F7" s="26">
        <v>0</v>
      </c>
      <c r="G7" s="26">
        <v>0</v>
      </c>
      <c r="H7" s="28">
        <v>0</v>
      </c>
      <c r="I7" s="27">
        <v>0</v>
      </c>
    </row>
    <row r="8" spans="1:9" ht="12" customHeight="1">
      <c r="A8" s="22">
        <v>4</v>
      </c>
      <c r="B8" s="23" t="s">
        <v>18</v>
      </c>
      <c r="C8" s="31">
        <v>190</v>
      </c>
      <c r="D8" s="32">
        <v>1927</v>
      </c>
      <c r="E8" s="26">
        <v>229</v>
      </c>
      <c r="F8" s="26">
        <v>0</v>
      </c>
      <c r="G8" s="26">
        <v>0</v>
      </c>
      <c r="H8" s="28">
        <v>15</v>
      </c>
      <c r="I8" s="27">
        <v>3444.21</v>
      </c>
    </row>
    <row r="9" spans="1:9" ht="12" customHeight="1">
      <c r="A9" s="15">
        <v>5</v>
      </c>
      <c r="B9" s="16" t="s">
        <v>19</v>
      </c>
      <c r="C9" s="18">
        <v>0</v>
      </c>
      <c r="D9" s="19">
        <v>1595</v>
      </c>
      <c r="E9" s="38">
        <v>67</v>
      </c>
      <c r="F9" s="38">
        <v>0</v>
      </c>
      <c r="G9" s="38">
        <v>0</v>
      </c>
      <c r="H9" s="17">
        <v>0</v>
      </c>
      <c r="I9" s="39">
        <v>0</v>
      </c>
    </row>
    <row r="10" spans="1:9" ht="12" customHeight="1">
      <c r="A10" s="22">
        <v>6</v>
      </c>
      <c r="B10" s="23" t="s">
        <v>20</v>
      </c>
      <c r="C10" s="31">
        <v>0</v>
      </c>
      <c r="D10" s="32">
        <v>5781</v>
      </c>
      <c r="E10" s="26">
        <v>267</v>
      </c>
      <c r="F10" s="26">
        <v>133</v>
      </c>
      <c r="G10" s="26">
        <v>0</v>
      </c>
      <c r="H10" s="28">
        <v>1</v>
      </c>
      <c r="I10" s="27">
        <v>0</v>
      </c>
    </row>
    <row r="11" spans="1:9" ht="12" customHeight="1">
      <c r="A11" s="22">
        <v>7</v>
      </c>
      <c r="B11" s="23" t="s">
        <v>21</v>
      </c>
      <c r="C11" s="31">
        <v>0</v>
      </c>
      <c r="D11" s="32">
        <v>8510</v>
      </c>
      <c r="E11" s="26">
        <v>499</v>
      </c>
      <c r="F11" s="26">
        <v>4</v>
      </c>
      <c r="G11" s="26">
        <v>0</v>
      </c>
      <c r="H11" s="28">
        <v>0</v>
      </c>
      <c r="I11" s="27">
        <v>0</v>
      </c>
    </row>
    <row r="12" spans="1:9" ht="12" customHeight="1">
      <c r="A12" s="22">
        <v>8</v>
      </c>
      <c r="B12" s="23" t="s">
        <v>22</v>
      </c>
      <c r="C12" s="31">
        <v>0</v>
      </c>
      <c r="D12" s="32">
        <v>3675</v>
      </c>
      <c r="E12" s="26">
        <v>179</v>
      </c>
      <c r="F12" s="26">
        <v>0</v>
      </c>
      <c r="G12" s="26">
        <v>0</v>
      </c>
      <c r="H12" s="28">
        <v>3</v>
      </c>
      <c r="I12" s="27">
        <v>230.24</v>
      </c>
    </row>
    <row r="13" spans="1:9" ht="12" customHeight="1">
      <c r="A13" s="22">
        <v>9</v>
      </c>
      <c r="B13" s="23" t="s">
        <v>23</v>
      </c>
      <c r="C13" s="31">
        <v>0</v>
      </c>
      <c r="D13" s="32">
        <v>4938</v>
      </c>
      <c r="E13" s="26">
        <v>537</v>
      </c>
      <c r="F13" s="26">
        <v>2</v>
      </c>
      <c r="G13" s="26">
        <v>13</v>
      </c>
      <c r="H13" s="28">
        <v>15</v>
      </c>
      <c r="I13" s="27">
        <v>3941.81</v>
      </c>
    </row>
    <row r="14" spans="1:9" ht="12" customHeight="1">
      <c r="A14" s="15">
        <v>10</v>
      </c>
      <c r="B14" s="16" t="s">
        <v>24</v>
      </c>
      <c r="C14" s="18">
        <v>228</v>
      </c>
      <c r="D14" s="19">
        <v>23427</v>
      </c>
      <c r="E14" s="38">
        <v>1398</v>
      </c>
      <c r="F14" s="38">
        <v>63</v>
      </c>
      <c r="G14" s="38">
        <v>1075</v>
      </c>
      <c r="H14" s="17">
        <v>6</v>
      </c>
      <c r="I14" s="39">
        <v>154.12</v>
      </c>
    </row>
    <row r="15" spans="1:9" ht="12" customHeight="1">
      <c r="A15" s="22">
        <v>11</v>
      </c>
      <c r="B15" s="23" t="s">
        <v>25</v>
      </c>
      <c r="C15" s="31">
        <v>0</v>
      </c>
      <c r="D15" s="32">
        <v>6937</v>
      </c>
      <c r="E15" s="26">
        <v>402</v>
      </c>
      <c r="F15" s="26">
        <v>1</v>
      </c>
      <c r="G15" s="26">
        <v>0</v>
      </c>
      <c r="H15" s="28">
        <v>0</v>
      </c>
      <c r="I15" s="27">
        <v>0</v>
      </c>
    </row>
    <row r="16" spans="1:9" ht="12" customHeight="1">
      <c r="A16" s="22">
        <v>12</v>
      </c>
      <c r="B16" s="23" t="s">
        <v>26</v>
      </c>
      <c r="C16" s="31">
        <v>0</v>
      </c>
      <c r="D16" s="32">
        <v>7967</v>
      </c>
      <c r="E16" s="26">
        <v>711</v>
      </c>
      <c r="F16" s="26">
        <v>9</v>
      </c>
      <c r="G16" s="26">
        <v>0</v>
      </c>
      <c r="H16" s="28">
        <v>3</v>
      </c>
      <c r="I16" s="27">
        <v>316.95</v>
      </c>
    </row>
    <row r="17" spans="1:9" ht="12" customHeight="1">
      <c r="A17" s="22">
        <v>13</v>
      </c>
      <c r="B17" s="23" t="s">
        <v>27</v>
      </c>
      <c r="C17" s="31">
        <v>13</v>
      </c>
      <c r="D17" s="32">
        <v>18989</v>
      </c>
      <c r="E17" s="26">
        <v>1827</v>
      </c>
      <c r="F17" s="26">
        <v>367</v>
      </c>
      <c r="G17" s="26">
        <v>5025</v>
      </c>
      <c r="H17" s="28">
        <v>11</v>
      </c>
      <c r="I17" s="27">
        <v>0</v>
      </c>
    </row>
    <row r="18" spans="1:9" ht="12" customHeight="1">
      <c r="A18" s="22">
        <v>14</v>
      </c>
      <c r="B18" s="23" t="s">
        <v>28</v>
      </c>
      <c r="C18" s="31">
        <v>0</v>
      </c>
      <c r="D18" s="32">
        <v>8925</v>
      </c>
      <c r="E18" s="26">
        <v>388</v>
      </c>
      <c r="F18" s="26">
        <v>19</v>
      </c>
      <c r="G18" s="26">
        <v>0</v>
      </c>
      <c r="H18" s="28">
        <v>4</v>
      </c>
      <c r="I18" s="27">
        <v>379.61</v>
      </c>
    </row>
    <row r="19" spans="1:9" ht="12" customHeight="1">
      <c r="A19" s="15">
        <v>15</v>
      </c>
      <c r="B19" s="16" t="s">
        <v>29</v>
      </c>
      <c r="C19" s="18">
        <v>73</v>
      </c>
      <c r="D19" s="19">
        <v>4945</v>
      </c>
      <c r="E19" s="38">
        <v>335</v>
      </c>
      <c r="F19" s="38">
        <v>7</v>
      </c>
      <c r="G19" s="38">
        <v>0</v>
      </c>
      <c r="H19" s="17">
        <v>0</v>
      </c>
      <c r="I19" s="39">
        <v>0</v>
      </c>
    </row>
    <row r="20" spans="1:9" ht="12" customHeight="1">
      <c r="A20" s="22">
        <v>16</v>
      </c>
      <c r="B20" s="23" t="s">
        <v>30</v>
      </c>
      <c r="C20" s="31">
        <v>6</v>
      </c>
      <c r="D20" s="32">
        <v>14654</v>
      </c>
      <c r="E20" s="26">
        <v>865</v>
      </c>
      <c r="F20" s="26">
        <v>6</v>
      </c>
      <c r="G20" s="26">
        <v>0</v>
      </c>
      <c r="H20" s="28">
        <v>24</v>
      </c>
      <c r="I20" s="27">
        <v>4042.72</v>
      </c>
    </row>
    <row r="21" spans="1:9" ht="12" customHeight="1">
      <c r="A21" s="22">
        <v>17</v>
      </c>
      <c r="B21" s="23" t="s">
        <v>31</v>
      </c>
      <c r="C21" s="31">
        <v>920</v>
      </c>
      <c r="D21" s="32">
        <v>9678</v>
      </c>
      <c r="E21" s="26">
        <v>803</v>
      </c>
      <c r="F21" s="26">
        <v>90</v>
      </c>
      <c r="G21" s="26">
        <v>0</v>
      </c>
      <c r="H21" s="28">
        <v>0</v>
      </c>
      <c r="I21" s="27">
        <v>0</v>
      </c>
    </row>
    <row r="22" spans="1:9" ht="12" customHeight="1">
      <c r="A22" s="22">
        <v>18</v>
      </c>
      <c r="B22" s="23" t="s">
        <v>32</v>
      </c>
      <c r="C22" s="31">
        <v>0</v>
      </c>
      <c r="D22" s="32">
        <v>7564</v>
      </c>
      <c r="E22" s="26">
        <v>399</v>
      </c>
      <c r="F22" s="26">
        <v>0</v>
      </c>
      <c r="G22" s="26">
        <v>0</v>
      </c>
      <c r="H22" s="28">
        <v>26</v>
      </c>
      <c r="I22" s="27">
        <v>1476.75</v>
      </c>
    </row>
    <row r="23" spans="1:9" ht="12" customHeight="1">
      <c r="A23" s="22">
        <v>19</v>
      </c>
      <c r="B23" s="23" t="s">
        <v>33</v>
      </c>
      <c r="C23" s="31">
        <v>0</v>
      </c>
      <c r="D23" s="32">
        <v>8196</v>
      </c>
      <c r="E23" s="26">
        <v>521</v>
      </c>
      <c r="F23" s="26">
        <v>1</v>
      </c>
      <c r="G23" s="26">
        <v>0</v>
      </c>
      <c r="H23" s="28">
        <v>0</v>
      </c>
      <c r="I23" s="27">
        <v>0</v>
      </c>
    </row>
    <row r="24" spans="1:9" ht="12" customHeight="1">
      <c r="A24" s="15">
        <v>20</v>
      </c>
      <c r="B24" s="16" t="s">
        <v>34</v>
      </c>
      <c r="C24" s="18">
        <v>0</v>
      </c>
      <c r="D24" s="19">
        <v>8794</v>
      </c>
      <c r="E24" s="38">
        <v>275</v>
      </c>
      <c r="F24" s="38">
        <v>21</v>
      </c>
      <c r="G24" s="38">
        <v>0</v>
      </c>
      <c r="H24" s="17">
        <v>1</v>
      </c>
      <c r="I24" s="39">
        <v>121.69</v>
      </c>
    </row>
    <row r="25" spans="1:9" ht="12" customHeight="1">
      <c r="A25" s="22">
        <v>21</v>
      </c>
      <c r="B25" s="23" t="s">
        <v>35</v>
      </c>
      <c r="C25" s="31">
        <v>0</v>
      </c>
      <c r="D25" s="32">
        <v>14488</v>
      </c>
      <c r="E25" s="26">
        <v>1101</v>
      </c>
      <c r="F25" s="26">
        <v>36</v>
      </c>
      <c r="G25" s="26">
        <v>0</v>
      </c>
      <c r="H25" s="28">
        <v>14</v>
      </c>
      <c r="I25" s="27">
        <v>2512.94</v>
      </c>
    </row>
    <row r="26" spans="1:9" ht="12" customHeight="1">
      <c r="A26" s="22">
        <v>22</v>
      </c>
      <c r="B26" s="23" t="s">
        <v>36</v>
      </c>
      <c r="C26" s="31">
        <v>0</v>
      </c>
      <c r="D26" s="32">
        <v>9768</v>
      </c>
      <c r="E26" s="26">
        <v>539</v>
      </c>
      <c r="F26" s="26">
        <v>192</v>
      </c>
      <c r="G26" s="26">
        <v>47</v>
      </c>
      <c r="H26" s="28">
        <v>1</v>
      </c>
      <c r="I26" s="27">
        <v>40</v>
      </c>
    </row>
    <row r="27" spans="1:9" ht="12" customHeight="1">
      <c r="A27" s="22">
        <v>23</v>
      </c>
      <c r="B27" s="23" t="s">
        <v>37</v>
      </c>
      <c r="C27" s="31">
        <v>10</v>
      </c>
      <c r="D27" s="32">
        <v>7151</v>
      </c>
      <c r="E27" s="26">
        <v>427</v>
      </c>
      <c r="F27" s="26">
        <v>1</v>
      </c>
      <c r="G27" s="26">
        <v>942</v>
      </c>
      <c r="H27" s="28">
        <v>35</v>
      </c>
      <c r="I27" s="27">
        <v>5502.08</v>
      </c>
    </row>
    <row r="28" spans="1:9" ht="12" customHeight="1">
      <c r="A28" s="22">
        <v>24</v>
      </c>
      <c r="B28" s="23" t="s">
        <v>38</v>
      </c>
      <c r="C28" s="31">
        <v>1</v>
      </c>
      <c r="D28" s="32">
        <v>15783</v>
      </c>
      <c r="E28" s="26">
        <v>1282</v>
      </c>
      <c r="F28" s="26">
        <v>82</v>
      </c>
      <c r="G28" s="26">
        <v>0</v>
      </c>
      <c r="H28" s="28">
        <v>2</v>
      </c>
      <c r="I28" s="27">
        <v>212.43</v>
      </c>
    </row>
    <row r="29" spans="1:9" ht="12" customHeight="1">
      <c r="A29" s="15">
        <v>25</v>
      </c>
      <c r="B29" s="16" t="s">
        <v>39</v>
      </c>
      <c r="C29" s="18">
        <v>80</v>
      </c>
      <c r="D29" s="19">
        <v>2420</v>
      </c>
      <c r="E29" s="38">
        <v>102</v>
      </c>
      <c r="F29" s="38">
        <v>0</v>
      </c>
      <c r="G29" s="38">
        <v>0</v>
      </c>
      <c r="H29" s="17">
        <v>0</v>
      </c>
      <c r="I29" s="39">
        <v>0</v>
      </c>
    </row>
    <row r="30" spans="1:9" ht="12" customHeight="1">
      <c r="A30" s="22">
        <v>26</v>
      </c>
      <c r="B30" s="23" t="s">
        <v>40</v>
      </c>
      <c r="C30" s="31">
        <v>1</v>
      </c>
      <c r="D30" s="32">
        <v>5882</v>
      </c>
      <c r="E30" s="26">
        <v>565</v>
      </c>
      <c r="F30" s="26">
        <v>69</v>
      </c>
      <c r="G30" s="26">
        <v>0</v>
      </c>
      <c r="H30" s="28">
        <v>4</v>
      </c>
      <c r="I30" s="27">
        <v>637.38</v>
      </c>
    </row>
    <row r="31" spans="1:9" ht="12" customHeight="1">
      <c r="A31" s="22">
        <v>27</v>
      </c>
      <c r="B31" s="23" t="s">
        <v>41</v>
      </c>
      <c r="C31" s="31">
        <v>1</v>
      </c>
      <c r="D31" s="32">
        <v>20139</v>
      </c>
      <c r="E31" s="26">
        <v>845</v>
      </c>
      <c r="F31" s="26">
        <v>28</v>
      </c>
      <c r="G31" s="26">
        <v>3001</v>
      </c>
      <c r="H31" s="28">
        <v>3</v>
      </c>
      <c r="I31" s="27">
        <v>286.99</v>
      </c>
    </row>
    <row r="32" spans="1:9" ht="12" customHeight="1">
      <c r="A32" s="22">
        <v>28</v>
      </c>
      <c r="B32" s="23" t="s">
        <v>42</v>
      </c>
      <c r="C32" s="31">
        <v>0</v>
      </c>
      <c r="D32" s="32">
        <v>194821</v>
      </c>
      <c r="E32" s="26">
        <v>9251</v>
      </c>
      <c r="F32" s="26">
        <v>2521</v>
      </c>
      <c r="G32" s="26">
        <v>1662</v>
      </c>
      <c r="H32" s="28">
        <v>0</v>
      </c>
      <c r="I32" s="27">
        <v>0</v>
      </c>
    </row>
    <row r="33" spans="1:9" ht="12" customHeight="1">
      <c r="A33" s="22">
        <v>29</v>
      </c>
      <c r="B33" s="23" t="s">
        <v>43</v>
      </c>
      <c r="C33" s="31">
        <v>505</v>
      </c>
      <c r="D33" s="32">
        <v>4076</v>
      </c>
      <c r="E33" s="26">
        <v>167</v>
      </c>
      <c r="F33" s="26">
        <v>1</v>
      </c>
      <c r="G33" s="26">
        <v>0</v>
      </c>
      <c r="H33" s="28">
        <v>0</v>
      </c>
      <c r="I33" s="27">
        <v>0</v>
      </c>
    </row>
    <row r="34" spans="1:9" ht="12" customHeight="1">
      <c r="A34" s="15">
        <v>30</v>
      </c>
      <c r="B34" s="16" t="s">
        <v>44</v>
      </c>
      <c r="C34" s="18">
        <v>0</v>
      </c>
      <c r="D34" s="19">
        <v>6809</v>
      </c>
      <c r="E34" s="38">
        <v>322</v>
      </c>
      <c r="F34" s="38">
        <v>4</v>
      </c>
      <c r="G34" s="38">
        <v>0</v>
      </c>
      <c r="H34" s="17">
        <v>7</v>
      </c>
      <c r="I34" s="39">
        <v>893.32</v>
      </c>
    </row>
    <row r="35" spans="1:9" ht="12" customHeight="1">
      <c r="A35" s="22">
        <v>31</v>
      </c>
      <c r="B35" s="23" t="s">
        <v>45</v>
      </c>
      <c r="C35" s="31">
        <v>4</v>
      </c>
      <c r="D35" s="32">
        <v>4926</v>
      </c>
      <c r="E35" s="26">
        <v>574</v>
      </c>
      <c r="F35" s="26">
        <v>0</v>
      </c>
      <c r="G35" s="26">
        <v>0</v>
      </c>
      <c r="H35" s="28">
        <v>0</v>
      </c>
      <c r="I35" s="27">
        <v>0</v>
      </c>
    </row>
    <row r="36" spans="1:9" ht="12" customHeight="1">
      <c r="A36" s="22">
        <v>32</v>
      </c>
      <c r="B36" s="23" t="s">
        <v>46</v>
      </c>
      <c r="C36" s="31">
        <v>10</v>
      </c>
      <c r="D36" s="32">
        <v>4056</v>
      </c>
      <c r="E36" s="26">
        <v>384</v>
      </c>
      <c r="F36" s="26">
        <v>1</v>
      </c>
      <c r="G36" s="26">
        <v>0</v>
      </c>
      <c r="H36" s="28">
        <v>0</v>
      </c>
      <c r="I36" s="27">
        <v>0</v>
      </c>
    </row>
    <row r="37" spans="1:9" ht="12" customHeight="1">
      <c r="A37" s="22">
        <v>33</v>
      </c>
      <c r="B37" s="23" t="s">
        <v>47</v>
      </c>
      <c r="C37" s="31">
        <v>10</v>
      </c>
      <c r="D37" s="32">
        <v>6110</v>
      </c>
      <c r="E37" s="26">
        <v>633</v>
      </c>
      <c r="F37" s="26">
        <v>15</v>
      </c>
      <c r="G37" s="26">
        <v>0</v>
      </c>
      <c r="H37" s="28">
        <v>0</v>
      </c>
      <c r="I37" s="27">
        <v>0</v>
      </c>
    </row>
    <row r="38" spans="1:9" ht="12" customHeight="1">
      <c r="A38" s="22">
        <v>34</v>
      </c>
      <c r="B38" s="23" t="s">
        <v>48</v>
      </c>
      <c r="C38" s="31">
        <v>0</v>
      </c>
      <c r="D38" s="32">
        <v>16444</v>
      </c>
      <c r="E38" s="26">
        <v>1308</v>
      </c>
      <c r="F38" s="26">
        <v>286</v>
      </c>
      <c r="G38" s="26">
        <v>4407</v>
      </c>
      <c r="H38" s="28">
        <v>6</v>
      </c>
      <c r="I38" s="27">
        <v>0</v>
      </c>
    </row>
    <row r="39" spans="1:9" ht="12" customHeight="1">
      <c r="A39" s="15">
        <v>35</v>
      </c>
      <c r="B39" s="16" t="s">
        <v>49</v>
      </c>
      <c r="C39" s="18">
        <v>37</v>
      </c>
      <c r="D39" s="19">
        <v>4592</v>
      </c>
      <c r="E39" s="38">
        <v>96</v>
      </c>
      <c r="F39" s="38">
        <v>0</v>
      </c>
      <c r="G39" s="38">
        <v>117</v>
      </c>
      <c r="H39" s="17">
        <v>0</v>
      </c>
      <c r="I39" s="39">
        <v>0</v>
      </c>
    </row>
    <row r="40" spans="1:9" ht="12" customHeight="1">
      <c r="A40" s="22">
        <v>36</v>
      </c>
      <c r="B40" s="23" t="s">
        <v>50</v>
      </c>
      <c r="C40" s="31">
        <v>0</v>
      </c>
      <c r="D40" s="32">
        <v>2393</v>
      </c>
      <c r="E40" s="26">
        <v>236</v>
      </c>
      <c r="F40" s="26">
        <v>1</v>
      </c>
      <c r="G40" s="26">
        <v>99</v>
      </c>
      <c r="H40" s="28">
        <v>0</v>
      </c>
      <c r="I40" s="27">
        <v>0</v>
      </c>
    </row>
    <row r="41" spans="1:9" ht="12" customHeight="1">
      <c r="A41" s="22">
        <v>37</v>
      </c>
      <c r="B41" s="23" t="s">
        <v>51</v>
      </c>
      <c r="C41" s="31">
        <v>3</v>
      </c>
      <c r="D41" s="32">
        <v>2926</v>
      </c>
      <c r="E41" s="26">
        <v>263</v>
      </c>
      <c r="F41" s="26">
        <v>6</v>
      </c>
      <c r="G41" s="26">
        <v>0</v>
      </c>
      <c r="H41" s="28">
        <v>0</v>
      </c>
      <c r="I41" s="27">
        <v>0</v>
      </c>
    </row>
    <row r="42" spans="1:9" ht="12" customHeight="1">
      <c r="A42" s="22">
        <v>38</v>
      </c>
      <c r="B42" s="23" t="s">
        <v>52</v>
      </c>
      <c r="C42" s="31">
        <v>0</v>
      </c>
      <c r="D42" s="32">
        <v>1699</v>
      </c>
      <c r="E42" s="26">
        <v>129</v>
      </c>
      <c r="F42" s="26">
        <v>0</v>
      </c>
      <c r="G42" s="26">
        <v>0</v>
      </c>
      <c r="H42" s="28">
        <v>11</v>
      </c>
      <c r="I42" s="27">
        <v>655.84</v>
      </c>
    </row>
    <row r="43" spans="1:9" ht="12" customHeight="1">
      <c r="A43" s="22">
        <v>39</v>
      </c>
      <c r="B43" s="23" t="s">
        <v>53</v>
      </c>
      <c r="C43" s="31">
        <v>0</v>
      </c>
      <c r="D43" s="32">
        <v>3104</v>
      </c>
      <c r="E43" s="26">
        <v>350</v>
      </c>
      <c r="F43" s="26">
        <v>1</v>
      </c>
      <c r="G43" s="26">
        <v>0</v>
      </c>
      <c r="H43" s="28">
        <v>0</v>
      </c>
      <c r="I43" s="27">
        <v>0</v>
      </c>
    </row>
    <row r="44" spans="1:9" ht="12" customHeight="1">
      <c r="A44" s="15">
        <v>40</v>
      </c>
      <c r="B44" s="16" t="s">
        <v>54</v>
      </c>
      <c r="C44" s="18">
        <v>0</v>
      </c>
      <c r="D44" s="19">
        <v>26143</v>
      </c>
      <c r="E44" s="38">
        <v>1198</v>
      </c>
      <c r="F44" s="38">
        <v>284</v>
      </c>
      <c r="G44" s="38">
        <v>0</v>
      </c>
      <c r="H44" s="17">
        <v>2</v>
      </c>
      <c r="I44" s="39">
        <v>117.38</v>
      </c>
    </row>
    <row r="45" spans="1:9" ht="12" customHeight="1">
      <c r="A45" s="22">
        <v>41</v>
      </c>
      <c r="B45" s="23" t="s">
        <v>55</v>
      </c>
      <c r="C45" s="31">
        <v>0</v>
      </c>
      <c r="D45" s="32">
        <v>8428</v>
      </c>
      <c r="E45" s="26">
        <v>367</v>
      </c>
      <c r="F45" s="26">
        <v>11</v>
      </c>
      <c r="G45" s="26">
        <v>0</v>
      </c>
      <c r="H45" s="28">
        <v>9</v>
      </c>
      <c r="I45" s="27">
        <v>808.31</v>
      </c>
    </row>
    <row r="46" spans="1:9" ht="12" customHeight="1">
      <c r="A46" s="22">
        <v>42</v>
      </c>
      <c r="B46" s="23" t="s">
        <v>56</v>
      </c>
      <c r="C46" s="31">
        <v>14</v>
      </c>
      <c r="D46" s="32">
        <v>4934</v>
      </c>
      <c r="E46" s="26">
        <v>195</v>
      </c>
      <c r="F46" s="26">
        <v>5</v>
      </c>
      <c r="G46" s="26">
        <v>0</v>
      </c>
      <c r="H46" s="28">
        <v>0</v>
      </c>
      <c r="I46" s="27">
        <v>0</v>
      </c>
    </row>
    <row r="47" spans="1:9" ht="12" customHeight="1">
      <c r="A47" s="22">
        <v>43</v>
      </c>
      <c r="B47" s="23" t="s">
        <v>57</v>
      </c>
      <c r="C47" s="31">
        <v>18</v>
      </c>
      <c r="D47" s="32">
        <v>2440</v>
      </c>
      <c r="E47" s="26">
        <v>81</v>
      </c>
      <c r="F47" s="26">
        <v>0</v>
      </c>
      <c r="G47" s="26">
        <v>0</v>
      </c>
      <c r="H47" s="28">
        <v>2</v>
      </c>
      <c r="I47" s="27">
        <v>98.42</v>
      </c>
    </row>
    <row r="48" spans="1:9" ht="12" customHeight="1">
      <c r="A48" s="22">
        <v>44</v>
      </c>
      <c r="B48" s="23" t="s">
        <v>58</v>
      </c>
      <c r="C48" s="31">
        <v>333</v>
      </c>
      <c r="D48" s="32">
        <v>4406</v>
      </c>
      <c r="E48" s="26">
        <v>297</v>
      </c>
      <c r="F48" s="26">
        <v>0</v>
      </c>
      <c r="G48" s="26">
        <v>0</v>
      </c>
      <c r="H48" s="28">
        <v>0</v>
      </c>
      <c r="I48" s="27">
        <v>0</v>
      </c>
    </row>
    <row r="49" spans="1:9" ht="12" customHeight="1">
      <c r="A49" s="15">
        <v>45</v>
      </c>
      <c r="B49" s="16" t="s">
        <v>59</v>
      </c>
      <c r="C49" s="18">
        <v>0</v>
      </c>
      <c r="D49" s="19">
        <v>12432</v>
      </c>
      <c r="E49" s="38">
        <v>439</v>
      </c>
      <c r="F49" s="38">
        <v>10</v>
      </c>
      <c r="G49" s="38">
        <v>0</v>
      </c>
      <c r="H49" s="17">
        <v>7</v>
      </c>
      <c r="I49" s="39">
        <v>898.39</v>
      </c>
    </row>
    <row r="50" spans="1:9" ht="12" customHeight="1">
      <c r="A50" s="22">
        <v>46</v>
      </c>
      <c r="B50" s="23" t="s">
        <v>60</v>
      </c>
      <c r="C50" s="31">
        <v>0</v>
      </c>
      <c r="D50" s="32">
        <v>1794</v>
      </c>
      <c r="E50" s="26">
        <v>113</v>
      </c>
      <c r="F50" s="26">
        <v>0</v>
      </c>
      <c r="G50" s="26">
        <v>0</v>
      </c>
      <c r="H50" s="28">
        <v>0</v>
      </c>
      <c r="I50" s="27">
        <v>0</v>
      </c>
    </row>
    <row r="51" spans="1:9" ht="12" customHeight="1">
      <c r="A51" s="22">
        <v>47</v>
      </c>
      <c r="B51" s="23" t="s">
        <v>61</v>
      </c>
      <c r="C51" s="31">
        <v>0</v>
      </c>
      <c r="D51" s="32">
        <v>5590</v>
      </c>
      <c r="E51" s="26">
        <v>448</v>
      </c>
      <c r="F51" s="26">
        <v>8</v>
      </c>
      <c r="G51" s="26">
        <v>10</v>
      </c>
      <c r="H51" s="28">
        <v>3</v>
      </c>
      <c r="I51" s="27">
        <v>580</v>
      </c>
    </row>
    <row r="52" spans="1:9" ht="12" customHeight="1">
      <c r="A52" s="22">
        <v>48</v>
      </c>
      <c r="B52" s="23" t="s">
        <v>62</v>
      </c>
      <c r="C52" s="31">
        <v>1</v>
      </c>
      <c r="D52" s="32">
        <v>7211</v>
      </c>
      <c r="E52" s="26">
        <v>384</v>
      </c>
      <c r="F52" s="26">
        <v>9</v>
      </c>
      <c r="G52" s="26">
        <v>0</v>
      </c>
      <c r="H52" s="28">
        <v>26</v>
      </c>
      <c r="I52" s="27">
        <v>2501.45</v>
      </c>
    </row>
    <row r="53" spans="1:9" ht="12" customHeight="1">
      <c r="A53" s="22">
        <v>49</v>
      </c>
      <c r="B53" s="23" t="s">
        <v>63</v>
      </c>
      <c r="C53" s="31">
        <v>0</v>
      </c>
      <c r="D53" s="32">
        <v>4352</v>
      </c>
      <c r="E53" s="26">
        <v>509</v>
      </c>
      <c r="F53" s="26">
        <v>3</v>
      </c>
      <c r="G53" s="26">
        <v>0</v>
      </c>
      <c r="H53" s="28">
        <v>20</v>
      </c>
      <c r="I53" s="27">
        <v>2027.46</v>
      </c>
    </row>
    <row r="54" spans="1:9" ht="12" customHeight="1">
      <c r="A54" s="15">
        <v>50</v>
      </c>
      <c r="B54" s="16" t="s">
        <v>64</v>
      </c>
      <c r="C54" s="18">
        <v>0</v>
      </c>
      <c r="D54" s="19">
        <v>5974</v>
      </c>
      <c r="E54" s="38">
        <v>278</v>
      </c>
      <c r="F54" s="38">
        <v>4</v>
      </c>
      <c r="G54" s="38">
        <v>0</v>
      </c>
      <c r="H54" s="17">
        <v>0</v>
      </c>
      <c r="I54" s="39">
        <v>0</v>
      </c>
    </row>
    <row r="55" spans="1:9" ht="12" customHeight="1">
      <c r="A55" s="22">
        <v>51</v>
      </c>
      <c r="B55" s="23" t="s">
        <v>65</v>
      </c>
      <c r="C55" s="31">
        <v>64</v>
      </c>
      <c r="D55" s="32">
        <v>9143</v>
      </c>
      <c r="E55" s="26">
        <v>679</v>
      </c>
      <c r="F55" s="26">
        <v>20</v>
      </c>
      <c r="G55" s="26">
        <v>285</v>
      </c>
      <c r="H55" s="28">
        <v>5</v>
      </c>
      <c r="I55" s="27">
        <v>0</v>
      </c>
    </row>
    <row r="56" spans="1:9" ht="12" customHeight="1">
      <c r="A56" s="22">
        <v>52</v>
      </c>
      <c r="B56" s="23" t="s">
        <v>66</v>
      </c>
      <c r="C56" s="31">
        <v>0</v>
      </c>
      <c r="D56" s="32">
        <v>2517</v>
      </c>
      <c r="E56" s="26">
        <v>159</v>
      </c>
      <c r="F56" s="26">
        <v>0</v>
      </c>
      <c r="G56" s="26">
        <v>170</v>
      </c>
      <c r="H56" s="28">
        <v>7</v>
      </c>
      <c r="I56" s="27">
        <v>1325.01</v>
      </c>
    </row>
    <row r="57" spans="1:9" ht="12" customHeight="1">
      <c r="A57" s="22">
        <v>53</v>
      </c>
      <c r="B57" s="23" t="s">
        <v>67</v>
      </c>
      <c r="C57" s="31">
        <v>496</v>
      </c>
      <c r="D57" s="32">
        <v>4879</v>
      </c>
      <c r="E57" s="26">
        <v>495</v>
      </c>
      <c r="F57" s="26">
        <v>1</v>
      </c>
      <c r="G57" s="26">
        <v>0</v>
      </c>
      <c r="H57" s="28">
        <v>0</v>
      </c>
      <c r="I57" s="27">
        <v>0</v>
      </c>
    </row>
    <row r="58" spans="1:9" ht="12" customHeight="1">
      <c r="A58" s="22">
        <v>54</v>
      </c>
      <c r="B58" s="23" t="s">
        <v>68</v>
      </c>
      <c r="C58" s="31">
        <v>0</v>
      </c>
      <c r="D58" s="32">
        <v>11052</v>
      </c>
      <c r="E58" s="26">
        <v>1204</v>
      </c>
      <c r="F58" s="26">
        <v>3</v>
      </c>
      <c r="G58" s="26">
        <v>0</v>
      </c>
      <c r="H58" s="28">
        <v>15</v>
      </c>
      <c r="I58" s="27">
        <v>1811.61</v>
      </c>
    </row>
    <row r="59" spans="1:9" ht="12" customHeight="1">
      <c r="A59" s="15">
        <v>55</v>
      </c>
      <c r="B59" s="16" t="s">
        <v>69</v>
      </c>
      <c r="C59" s="18">
        <v>0</v>
      </c>
      <c r="D59" s="19">
        <v>109453</v>
      </c>
      <c r="E59" s="38">
        <v>3441</v>
      </c>
      <c r="F59" s="38">
        <v>651</v>
      </c>
      <c r="G59" s="38">
        <v>6978</v>
      </c>
      <c r="H59" s="17">
        <v>17</v>
      </c>
      <c r="I59" s="39">
        <v>1445.68</v>
      </c>
    </row>
    <row r="60" spans="1:9" ht="12" customHeight="1">
      <c r="A60" s="22">
        <v>56</v>
      </c>
      <c r="B60" s="23" t="s">
        <v>70</v>
      </c>
      <c r="C60" s="31">
        <v>16</v>
      </c>
      <c r="D60" s="32">
        <v>22409</v>
      </c>
      <c r="E60" s="26">
        <v>1556</v>
      </c>
      <c r="F60" s="26">
        <v>27</v>
      </c>
      <c r="G60" s="26">
        <v>308</v>
      </c>
      <c r="H60" s="28">
        <v>14</v>
      </c>
      <c r="I60" s="27">
        <v>4008.61</v>
      </c>
    </row>
    <row r="61" spans="1:9" ht="12" customHeight="1">
      <c r="A61" s="22">
        <v>57</v>
      </c>
      <c r="B61" s="23" t="s">
        <v>71</v>
      </c>
      <c r="C61" s="31">
        <v>14</v>
      </c>
      <c r="D61" s="32">
        <v>1493</v>
      </c>
      <c r="E61" s="26">
        <v>33</v>
      </c>
      <c r="F61" s="26">
        <v>0</v>
      </c>
      <c r="G61" s="26">
        <v>0</v>
      </c>
      <c r="H61" s="28">
        <v>0</v>
      </c>
      <c r="I61" s="27">
        <v>0</v>
      </c>
    </row>
    <row r="62" spans="1:9" ht="12" customHeight="1">
      <c r="A62" s="22">
        <v>58</v>
      </c>
      <c r="B62" s="23" t="s">
        <v>72</v>
      </c>
      <c r="C62" s="31">
        <v>0</v>
      </c>
      <c r="D62" s="32">
        <v>2005</v>
      </c>
      <c r="E62" s="26">
        <v>131</v>
      </c>
      <c r="F62" s="26">
        <v>0</v>
      </c>
      <c r="G62" s="26">
        <v>0</v>
      </c>
      <c r="H62" s="28">
        <v>9</v>
      </c>
      <c r="I62" s="27">
        <v>1320</v>
      </c>
    </row>
    <row r="63" spans="1:9" ht="12" customHeight="1">
      <c r="A63" s="22">
        <v>59</v>
      </c>
      <c r="B63" s="23" t="s">
        <v>73</v>
      </c>
      <c r="C63" s="31">
        <v>0</v>
      </c>
      <c r="D63" s="32">
        <v>17704</v>
      </c>
      <c r="E63" s="26">
        <v>1259</v>
      </c>
      <c r="F63" s="26">
        <v>15</v>
      </c>
      <c r="G63" s="26">
        <v>4</v>
      </c>
      <c r="H63" s="28">
        <v>9</v>
      </c>
      <c r="I63" s="27">
        <v>1051.23</v>
      </c>
    </row>
    <row r="64" spans="1:9" ht="12" customHeight="1">
      <c r="A64" s="15">
        <v>60</v>
      </c>
      <c r="B64" s="16" t="s">
        <v>74</v>
      </c>
      <c r="C64" s="18">
        <v>0</v>
      </c>
      <c r="D64" s="19">
        <v>1600</v>
      </c>
      <c r="E64" s="38">
        <v>34</v>
      </c>
      <c r="F64" s="38">
        <v>0</v>
      </c>
      <c r="G64" s="38">
        <v>0</v>
      </c>
      <c r="H64" s="17">
        <v>0</v>
      </c>
      <c r="I64" s="39">
        <v>0</v>
      </c>
    </row>
    <row r="65" spans="1:9" ht="12" customHeight="1">
      <c r="A65" s="22">
        <v>61</v>
      </c>
      <c r="B65" s="23" t="s">
        <v>75</v>
      </c>
      <c r="C65" s="31">
        <v>5</v>
      </c>
      <c r="D65" s="32">
        <v>7325</v>
      </c>
      <c r="E65" s="26">
        <v>877</v>
      </c>
      <c r="F65" s="26">
        <v>51</v>
      </c>
      <c r="G65" s="26">
        <v>8</v>
      </c>
      <c r="H65" s="28">
        <v>2</v>
      </c>
      <c r="I65" s="27">
        <v>255.8</v>
      </c>
    </row>
    <row r="66" spans="1:9" ht="12" customHeight="1">
      <c r="A66" s="22">
        <v>62</v>
      </c>
      <c r="B66" s="23" t="s">
        <v>76</v>
      </c>
      <c r="C66" s="31">
        <v>94</v>
      </c>
      <c r="D66" s="32">
        <v>7351</v>
      </c>
      <c r="E66" s="26">
        <v>511</v>
      </c>
      <c r="F66" s="26">
        <v>5</v>
      </c>
      <c r="G66" s="26">
        <v>0</v>
      </c>
      <c r="H66" s="28">
        <v>7</v>
      </c>
      <c r="I66" s="27">
        <v>764.2</v>
      </c>
    </row>
    <row r="67" spans="1:9" ht="12" customHeight="1">
      <c r="A67" s="22">
        <v>63</v>
      </c>
      <c r="B67" s="23" t="s">
        <v>77</v>
      </c>
      <c r="C67" s="31">
        <v>0</v>
      </c>
      <c r="D67" s="32">
        <v>4333</v>
      </c>
      <c r="E67" s="26">
        <v>465</v>
      </c>
      <c r="F67" s="26">
        <v>6</v>
      </c>
      <c r="G67" s="26">
        <v>0</v>
      </c>
      <c r="H67" s="28">
        <v>9</v>
      </c>
      <c r="I67" s="27">
        <v>1123.7</v>
      </c>
    </row>
    <row r="68" spans="1:9" ht="12" customHeight="1">
      <c r="A68" s="22">
        <v>64</v>
      </c>
      <c r="B68" s="23" t="s">
        <v>78</v>
      </c>
      <c r="C68" s="31">
        <v>0</v>
      </c>
      <c r="D68" s="32">
        <v>6178</v>
      </c>
      <c r="E68" s="26">
        <v>428</v>
      </c>
      <c r="F68" s="26">
        <v>489</v>
      </c>
      <c r="G68" s="26">
        <v>0</v>
      </c>
      <c r="H68" s="28">
        <v>13</v>
      </c>
      <c r="I68" s="27">
        <v>1001.2</v>
      </c>
    </row>
    <row r="69" spans="1:9" ht="12" customHeight="1">
      <c r="A69" s="15">
        <v>65</v>
      </c>
      <c r="B69" s="16" t="s">
        <v>79</v>
      </c>
      <c r="C69" s="18">
        <v>0</v>
      </c>
      <c r="D69" s="19">
        <v>5598</v>
      </c>
      <c r="E69" s="38">
        <v>883</v>
      </c>
      <c r="F69" s="38">
        <v>2</v>
      </c>
      <c r="G69" s="38">
        <v>0</v>
      </c>
      <c r="H69" s="17">
        <v>2</v>
      </c>
      <c r="I69" s="39">
        <v>118.56</v>
      </c>
    </row>
    <row r="70" spans="1:9" ht="12" customHeight="1">
      <c r="A70" s="22">
        <v>66</v>
      </c>
      <c r="B70" s="23" t="s">
        <v>80</v>
      </c>
      <c r="C70" s="31">
        <v>0</v>
      </c>
      <c r="D70" s="32">
        <v>11495</v>
      </c>
      <c r="E70" s="26">
        <v>1032</v>
      </c>
      <c r="F70" s="26">
        <v>4</v>
      </c>
      <c r="G70" s="26">
        <v>2546</v>
      </c>
      <c r="H70" s="28">
        <v>2</v>
      </c>
      <c r="I70" s="27">
        <v>77</v>
      </c>
    </row>
    <row r="71" spans="1:9" ht="12" customHeight="1">
      <c r="A71" s="22">
        <v>67</v>
      </c>
      <c r="B71" s="23" t="s">
        <v>81</v>
      </c>
      <c r="C71" s="31">
        <v>0</v>
      </c>
      <c r="D71" s="32">
        <v>4153</v>
      </c>
      <c r="E71" s="26">
        <v>213</v>
      </c>
      <c r="F71" s="26">
        <v>1</v>
      </c>
      <c r="G71" s="26">
        <v>0</v>
      </c>
      <c r="H71" s="28">
        <v>10</v>
      </c>
      <c r="I71" s="27">
        <v>1407.98</v>
      </c>
    </row>
    <row r="72" spans="1:9" ht="12" customHeight="1">
      <c r="A72" s="22">
        <v>68</v>
      </c>
      <c r="B72" s="23" t="s">
        <v>82</v>
      </c>
      <c r="C72" s="31">
        <v>22</v>
      </c>
      <c r="D72" s="32">
        <v>4519</v>
      </c>
      <c r="E72" s="26">
        <v>241</v>
      </c>
      <c r="F72" s="26">
        <v>2</v>
      </c>
      <c r="G72" s="26">
        <v>0</v>
      </c>
      <c r="H72" s="28">
        <v>0</v>
      </c>
      <c r="I72" s="27">
        <v>0</v>
      </c>
    </row>
    <row r="73" spans="1:9" ht="12" customHeight="1">
      <c r="A73" s="22">
        <v>69</v>
      </c>
      <c r="B73" s="23" t="s">
        <v>83</v>
      </c>
      <c r="C73" s="31">
        <v>0</v>
      </c>
      <c r="D73" s="32">
        <v>7183</v>
      </c>
      <c r="E73" s="26">
        <v>801</v>
      </c>
      <c r="F73" s="26">
        <v>64</v>
      </c>
      <c r="G73" s="26">
        <v>0</v>
      </c>
      <c r="H73" s="28">
        <v>0</v>
      </c>
      <c r="I73" s="27">
        <v>0</v>
      </c>
    </row>
    <row r="74" spans="1:9" ht="12" customHeight="1">
      <c r="A74" s="15">
        <v>70</v>
      </c>
      <c r="B74" s="16" t="s">
        <v>84</v>
      </c>
      <c r="C74" s="18">
        <v>0</v>
      </c>
      <c r="D74" s="19">
        <v>6240</v>
      </c>
      <c r="E74" s="38">
        <v>177</v>
      </c>
      <c r="F74" s="38">
        <v>14</v>
      </c>
      <c r="G74" s="38">
        <v>0</v>
      </c>
      <c r="H74" s="17">
        <v>0</v>
      </c>
      <c r="I74" s="39">
        <v>0</v>
      </c>
    </row>
    <row r="75" spans="1:9" ht="12" customHeight="1">
      <c r="A75" s="22">
        <v>71</v>
      </c>
      <c r="B75" s="23" t="s">
        <v>85</v>
      </c>
      <c r="C75" s="31">
        <v>1</v>
      </c>
      <c r="D75" s="32">
        <v>19451</v>
      </c>
      <c r="E75" s="26">
        <v>668</v>
      </c>
      <c r="F75" s="26">
        <v>4</v>
      </c>
      <c r="G75" s="26">
        <v>101</v>
      </c>
      <c r="H75" s="28">
        <v>14</v>
      </c>
      <c r="I75" s="27">
        <v>1922.02</v>
      </c>
    </row>
    <row r="76" spans="1:9" ht="12" customHeight="1">
      <c r="A76" s="22">
        <v>72</v>
      </c>
      <c r="B76" s="23" t="s">
        <v>86</v>
      </c>
      <c r="C76" s="31">
        <v>0</v>
      </c>
      <c r="D76" s="32">
        <v>5528</v>
      </c>
      <c r="E76" s="26">
        <v>412</v>
      </c>
      <c r="F76" s="26">
        <v>247</v>
      </c>
      <c r="G76" s="26">
        <v>2</v>
      </c>
      <c r="H76" s="28">
        <v>1</v>
      </c>
      <c r="I76" s="27">
        <v>79.45</v>
      </c>
    </row>
    <row r="77" spans="1:9" ht="12" customHeight="1">
      <c r="A77" s="22">
        <v>73</v>
      </c>
      <c r="B77" s="23" t="s">
        <v>87</v>
      </c>
      <c r="C77" s="31">
        <v>61</v>
      </c>
      <c r="D77" s="32">
        <v>8237</v>
      </c>
      <c r="E77" s="26">
        <v>823</v>
      </c>
      <c r="F77" s="26">
        <v>8</v>
      </c>
      <c r="G77" s="26">
        <v>0</v>
      </c>
      <c r="H77" s="28">
        <v>0</v>
      </c>
      <c r="I77" s="27">
        <v>0</v>
      </c>
    </row>
    <row r="78" spans="1:9" ht="12" customHeight="1">
      <c r="A78" s="22">
        <v>74</v>
      </c>
      <c r="B78" s="23" t="s">
        <v>88</v>
      </c>
      <c r="C78" s="31">
        <v>147</v>
      </c>
      <c r="D78" s="32">
        <v>9037</v>
      </c>
      <c r="E78" s="26">
        <v>806</v>
      </c>
      <c r="F78" s="26">
        <v>9</v>
      </c>
      <c r="G78" s="26">
        <v>0</v>
      </c>
      <c r="H78" s="28">
        <v>14</v>
      </c>
      <c r="I78" s="27">
        <v>691.48</v>
      </c>
    </row>
    <row r="79" spans="1:9" ht="12" customHeight="1">
      <c r="A79" s="15">
        <v>75</v>
      </c>
      <c r="B79" s="16" t="s">
        <v>89</v>
      </c>
      <c r="C79" s="18">
        <v>0</v>
      </c>
      <c r="D79" s="19">
        <v>3053</v>
      </c>
      <c r="E79" s="38">
        <v>247</v>
      </c>
      <c r="F79" s="38">
        <v>0</v>
      </c>
      <c r="G79" s="38">
        <v>0</v>
      </c>
      <c r="H79" s="17">
        <v>10</v>
      </c>
      <c r="I79" s="39">
        <v>907</v>
      </c>
    </row>
    <row r="80" spans="1:9" ht="12" customHeight="1">
      <c r="A80" s="22">
        <v>76</v>
      </c>
      <c r="B80" s="23" t="s">
        <v>90</v>
      </c>
      <c r="C80" s="31">
        <v>0</v>
      </c>
      <c r="D80" s="32">
        <v>9839</v>
      </c>
      <c r="E80" s="26">
        <v>1001</v>
      </c>
      <c r="F80" s="26">
        <v>175</v>
      </c>
      <c r="G80" s="26">
        <v>2</v>
      </c>
      <c r="H80" s="28">
        <v>2</v>
      </c>
      <c r="I80" s="27">
        <v>310.77</v>
      </c>
    </row>
    <row r="81" spans="1:9" ht="12" customHeight="1">
      <c r="A81" s="22">
        <v>77</v>
      </c>
      <c r="B81" s="23" t="s">
        <v>91</v>
      </c>
      <c r="C81" s="31">
        <v>0</v>
      </c>
      <c r="D81" s="32">
        <v>62129</v>
      </c>
      <c r="E81" s="26">
        <v>2365</v>
      </c>
      <c r="F81" s="26">
        <v>29</v>
      </c>
      <c r="G81" s="26">
        <v>1952</v>
      </c>
      <c r="H81" s="28">
        <v>1</v>
      </c>
      <c r="I81" s="27">
        <v>0</v>
      </c>
    </row>
    <row r="82" spans="1:9" ht="12" customHeight="1">
      <c r="A82" s="22">
        <v>78</v>
      </c>
      <c r="B82" s="23" t="s">
        <v>92</v>
      </c>
      <c r="C82" s="31">
        <v>0</v>
      </c>
      <c r="D82" s="32">
        <v>16030</v>
      </c>
      <c r="E82" s="26">
        <v>1007</v>
      </c>
      <c r="F82" s="26">
        <v>72</v>
      </c>
      <c r="G82" s="26">
        <v>5946</v>
      </c>
      <c r="H82" s="28">
        <v>10</v>
      </c>
      <c r="I82" s="27">
        <v>703.21</v>
      </c>
    </row>
    <row r="83" spans="1:9" ht="12" customHeight="1">
      <c r="A83" s="22">
        <v>79</v>
      </c>
      <c r="B83" s="23" t="s">
        <v>93</v>
      </c>
      <c r="C83" s="31">
        <v>42</v>
      </c>
      <c r="D83" s="32">
        <v>21657</v>
      </c>
      <c r="E83" s="26">
        <v>1338</v>
      </c>
      <c r="F83" s="26">
        <v>73</v>
      </c>
      <c r="G83" s="26">
        <v>3366</v>
      </c>
      <c r="H83" s="28">
        <v>21</v>
      </c>
      <c r="I83" s="27">
        <v>5312.6</v>
      </c>
    </row>
    <row r="84" spans="1:9" ht="12" customHeight="1">
      <c r="A84" s="15">
        <v>80</v>
      </c>
      <c r="B84" s="16" t="s">
        <v>94</v>
      </c>
      <c r="C84" s="18">
        <v>0</v>
      </c>
      <c r="D84" s="19">
        <v>10292</v>
      </c>
      <c r="E84" s="38">
        <v>112</v>
      </c>
      <c r="F84" s="38">
        <v>46</v>
      </c>
      <c r="G84" s="38">
        <v>951</v>
      </c>
      <c r="H84" s="17">
        <v>15</v>
      </c>
      <c r="I84" s="39">
        <v>1537.57</v>
      </c>
    </row>
    <row r="85" spans="1:9" ht="12" customHeight="1">
      <c r="A85" s="22">
        <v>81</v>
      </c>
      <c r="B85" s="23" t="s">
        <v>95</v>
      </c>
      <c r="C85" s="31">
        <v>0</v>
      </c>
      <c r="D85" s="32">
        <v>8059</v>
      </c>
      <c r="E85" s="26">
        <v>746</v>
      </c>
      <c r="F85" s="26">
        <v>1</v>
      </c>
      <c r="G85" s="26">
        <v>0</v>
      </c>
      <c r="H85" s="28">
        <v>8</v>
      </c>
      <c r="I85" s="27">
        <v>1296.28</v>
      </c>
    </row>
    <row r="86" spans="1:9" ht="12" customHeight="1">
      <c r="A86" s="22">
        <v>82</v>
      </c>
      <c r="B86" s="23" t="s">
        <v>96</v>
      </c>
      <c r="C86" s="31">
        <v>0</v>
      </c>
      <c r="D86" s="32">
        <v>3778</v>
      </c>
      <c r="E86" s="26">
        <v>531</v>
      </c>
      <c r="F86" s="26">
        <v>7</v>
      </c>
      <c r="G86" s="26">
        <v>2</v>
      </c>
      <c r="H86" s="28">
        <v>0</v>
      </c>
      <c r="I86" s="27">
        <v>0</v>
      </c>
    </row>
    <row r="87" spans="1:9" ht="12" customHeight="1">
      <c r="A87" s="22">
        <v>83</v>
      </c>
      <c r="B87" s="23" t="s">
        <v>97</v>
      </c>
      <c r="C87" s="31">
        <v>2</v>
      </c>
      <c r="D87" s="32">
        <v>4429</v>
      </c>
      <c r="E87" s="26">
        <v>291</v>
      </c>
      <c r="F87" s="26">
        <v>0</v>
      </c>
      <c r="G87" s="26">
        <v>4</v>
      </c>
      <c r="H87" s="28">
        <v>0</v>
      </c>
      <c r="I87" s="27">
        <v>0</v>
      </c>
    </row>
    <row r="88" spans="1:9" ht="12" customHeight="1">
      <c r="A88" s="22">
        <v>84</v>
      </c>
      <c r="B88" s="23" t="s">
        <v>98</v>
      </c>
      <c r="C88" s="31">
        <v>0</v>
      </c>
      <c r="D88" s="32">
        <v>5584</v>
      </c>
      <c r="E88" s="26">
        <v>327</v>
      </c>
      <c r="F88" s="26">
        <v>0</v>
      </c>
      <c r="G88" s="26">
        <v>0</v>
      </c>
      <c r="H88" s="28">
        <v>27</v>
      </c>
      <c r="I88" s="27">
        <v>2201.44</v>
      </c>
    </row>
    <row r="89" spans="1:9" ht="12" customHeight="1">
      <c r="A89" s="15">
        <v>85</v>
      </c>
      <c r="B89" s="16" t="s">
        <v>99</v>
      </c>
      <c r="C89" s="18">
        <v>0</v>
      </c>
      <c r="D89" s="19">
        <v>6308</v>
      </c>
      <c r="E89" s="38">
        <v>449</v>
      </c>
      <c r="F89" s="38">
        <v>62</v>
      </c>
      <c r="G89" s="38">
        <v>0</v>
      </c>
      <c r="H89" s="17">
        <v>16</v>
      </c>
      <c r="I89" s="39">
        <v>1289.16</v>
      </c>
    </row>
    <row r="90" spans="1:9" ht="12" customHeight="1">
      <c r="A90" s="22">
        <v>86</v>
      </c>
      <c r="B90" s="23" t="s">
        <v>100</v>
      </c>
      <c r="C90" s="31">
        <v>32</v>
      </c>
      <c r="D90" s="32">
        <v>1698</v>
      </c>
      <c r="E90" s="26">
        <v>56</v>
      </c>
      <c r="F90" s="26">
        <v>0</v>
      </c>
      <c r="G90" s="26">
        <v>0</v>
      </c>
      <c r="H90" s="28">
        <v>0</v>
      </c>
      <c r="I90" s="27">
        <v>0</v>
      </c>
    </row>
    <row r="91" spans="1:9" ht="12" customHeight="1">
      <c r="A91" s="22">
        <v>87</v>
      </c>
      <c r="B91" s="23" t="s">
        <v>101</v>
      </c>
      <c r="C91" s="31">
        <v>0</v>
      </c>
      <c r="D91" s="32">
        <v>4443</v>
      </c>
      <c r="E91" s="26">
        <v>1308</v>
      </c>
      <c r="F91" s="26">
        <v>13</v>
      </c>
      <c r="G91" s="26">
        <v>0</v>
      </c>
      <c r="H91" s="28">
        <v>0</v>
      </c>
      <c r="I91" s="27">
        <v>0</v>
      </c>
    </row>
    <row r="92" spans="1:9" ht="12" customHeight="1">
      <c r="A92" s="22">
        <v>88</v>
      </c>
      <c r="B92" s="23" t="s">
        <v>102</v>
      </c>
      <c r="C92" s="31">
        <v>0</v>
      </c>
      <c r="D92" s="32">
        <v>4269</v>
      </c>
      <c r="E92" s="26">
        <v>495</v>
      </c>
      <c r="F92" s="26">
        <v>13</v>
      </c>
      <c r="G92" s="26">
        <v>0</v>
      </c>
      <c r="H92" s="28">
        <v>0</v>
      </c>
      <c r="I92" s="27">
        <v>0</v>
      </c>
    </row>
    <row r="93" spans="1:9" ht="12" customHeight="1">
      <c r="A93" s="22">
        <v>89</v>
      </c>
      <c r="B93" s="23" t="s">
        <v>103</v>
      </c>
      <c r="C93" s="31">
        <v>1</v>
      </c>
      <c r="D93" s="32">
        <v>12360</v>
      </c>
      <c r="E93" s="26">
        <v>627</v>
      </c>
      <c r="F93" s="26">
        <v>182</v>
      </c>
      <c r="G93" s="26">
        <v>4458</v>
      </c>
      <c r="H93" s="28">
        <v>0</v>
      </c>
      <c r="I93" s="27">
        <v>0</v>
      </c>
    </row>
    <row r="94" spans="1:9" ht="12" customHeight="1">
      <c r="A94" s="15">
        <v>90</v>
      </c>
      <c r="B94" s="16" t="s">
        <v>104</v>
      </c>
      <c r="C94" s="18">
        <v>0</v>
      </c>
      <c r="D94" s="19">
        <v>6243</v>
      </c>
      <c r="E94" s="38">
        <v>353</v>
      </c>
      <c r="F94" s="38">
        <v>75</v>
      </c>
      <c r="G94" s="38">
        <v>0</v>
      </c>
      <c r="H94" s="17">
        <v>1</v>
      </c>
      <c r="I94" s="39">
        <v>160</v>
      </c>
    </row>
    <row r="95" spans="1:9" ht="12" customHeight="1">
      <c r="A95" s="22">
        <v>91</v>
      </c>
      <c r="B95" s="23" t="s">
        <v>105</v>
      </c>
      <c r="C95" s="31">
        <v>0</v>
      </c>
      <c r="D95" s="32">
        <v>4377</v>
      </c>
      <c r="E95" s="26">
        <v>223</v>
      </c>
      <c r="F95" s="26">
        <v>2</v>
      </c>
      <c r="G95" s="26">
        <v>37</v>
      </c>
      <c r="H95" s="28">
        <v>3</v>
      </c>
      <c r="I95" s="27">
        <v>466.44</v>
      </c>
    </row>
    <row r="96" spans="1:9" ht="12" customHeight="1">
      <c r="A96" s="22">
        <v>92</v>
      </c>
      <c r="B96" s="23" t="s">
        <v>106</v>
      </c>
      <c r="C96" s="31">
        <v>0</v>
      </c>
      <c r="D96" s="32">
        <v>1908</v>
      </c>
      <c r="E96" s="26">
        <v>85</v>
      </c>
      <c r="F96" s="26">
        <v>0</v>
      </c>
      <c r="G96" s="26">
        <v>0</v>
      </c>
      <c r="H96" s="28">
        <v>0</v>
      </c>
      <c r="I96" s="27">
        <v>0</v>
      </c>
    </row>
    <row r="97" spans="1:9" ht="12" customHeight="1" thickBot="1">
      <c r="A97" s="22">
        <v>93</v>
      </c>
      <c r="B97" s="23" t="s">
        <v>107</v>
      </c>
      <c r="C97" s="31">
        <v>0</v>
      </c>
      <c r="D97" s="32">
        <v>10073</v>
      </c>
      <c r="E97" s="26">
        <v>544</v>
      </c>
      <c r="F97" s="26">
        <v>49</v>
      </c>
      <c r="G97" s="26">
        <v>6</v>
      </c>
      <c r="H97" s="28">
        <v>12</v>
      </c>
      <c r="I97" s="27">
        <v>1386.56</v>
      </c>
    </row>
    <row r="98" spans="1:9" s="2" customFormat="1" ht="12" customHeight="1" thickTop="1">
      <c r="A98" s="70"/>
      <c r="B98" s="69" t="s">
        <v>108</v>
      </c>
      <c r="C98" s="66">
        <f aca="true" t="shared" si="0" ref="C98:I98">SUM(C5:C97)</f>
        <v>3455</v>
      </c>
      <c r="D98" s="103">
        <f t="shared" si="0"/>
        <v>1067705</v>
      </c>
      <c r="E98" s="66">
        <f t="shared" si="0"/>
        <v>63992</v>
      </c>
      <c r="F98" s="66">
        <f t="shared" si="0"/>
        <v>6819</v>
      </c>
      <c r="G98" s="66">
        <f t="shared" si="0"/>
        <v>43524</v>
      </c>
      <c r="H98" s="110">
        <f t="shared" si="0"/>
        <v>548</v>
      </c>
      <c r="I98" s="111">
        <f t="shared" si="0"/>
        <v>67004.25</v>
      </c>
    </row>
    <row r="99" spans="1:7" ht="12.75" customHeight="1">
      <c r="A99" s="45"/>
      <c r="B99" s="46"/>
      <c r="C99" s="10"/>
      <c r="D99" s="13"/>
      <c r="E99" s="14"/>
      <c r="F99" s="14"/>
      <c r="G99" s="14"/>
    </row>
    <row r="100" spans="1:2" ht="12.75" customHeight="1">
      <c r="A100" s="45"/>
      <c r="B100" s="47"/>
    </row>
  </sheetData>
  <sheetProtection/>
  <mergeCells count="3">
    <mergeCell ref="A4:B4"/>
    <mergeCell ref="A3:B3"/>
    <mergeCell ref="E2:E4"/>
  </mergeCells>
  <printOptions horizontalCentered="1" verticalCentered="1"/>
  <pageMargins left="0.25" right="0.25" top="0.2" bottom="0.6" header="0" footer="0.25"/>
  <pageSetup fitToHeight="1" fitToWidth="1" horizontalDpi="600" verticalDpi="600" orientation="portrait" scale="64" r:id="rId1"/>
  <headerFooter alignWithMargins="0">
    <oddFooter>&amp;C&amp;"Times New Roman,Regular"Nebraska Department of Revenue, Property Assessment Division 2017 Annual Report&amp;R&amp;"Times New Roman,Regular"Table 20, Page 200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2018-03-07T18:42:10Z</cp:lastPrinted>
  <dcterms:created xsi:type="dcterms:W3CDTF">1999-11-03T19:20:24Z</dcterms:created>
  <dcterms:modified xsi:type="dcterms:W3CDTF">2018-03-07T18:42:36Z</dcterms:modified>
  <cp:category/>
  <cp:version/>
  <cp:contentType/>
  <cp:contentStatus/>
</cp:coreProperties>
</file>