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225" tabRatio="500" activeTab="1"/>
  </bookViews>
  <sheets>
    <sheet name="TABLE 27 pg 1 of 2" sheetId="1" r:id="rId1"/>
    <sheet name="TABLE 27 pg 2 of 2 " sheetId="2" r:id="rId2"/>
  </sheets>
  <definedNames>
    <definedName name="_OTH1" localSheetId="1">#REF!</definedName>
    <definedName name="_OTH1">#REF!</definedName>
    <definedName name="_OTH2" localSheetId="1">#REF!</definedName>
    <definedName name="_OTH2">#REF!</definedName>
    <definedName name="_OTH3" localSheetId="1">#REF!</definedName>
    <definedName name="_OTH3">#REF!</definedName>
    <definedName name="_OTH4" localSheetId="1">#REF!</definedName>
    <definedName name="_OTH4">#REF!</definedName>
    <definedName name="_OTH5" localSheetId="1">#REF!</definedName>
    <definedName name="_OTH5">#REF!</definedName>
    <definedName name="_OTH6" localSheetId="1">#REF!</definedName>
    <definedName name="_OTH6">#REF!</definedName>
    <definedName name="BOTH1" localSheetId="1">#REF!</definedName>
    <definedName name="BOTH1">#REF!</definedName>
    <definedName name="BOTH2" localSheetId="1">#REF!</definedName>
    <definedName name="BOTH2">#REF!</definedName>
    <definedName name="BOTH3" localSheetId="1">#REF!</definedName>
    <definedName name="BOTH3">#REF!</definedName>
    <definedName name="BOTH4" localSheetId="1">#REF!</definedName>
    <definedName name="BOTH4">#REF!</definedName>
    <definedName name="BOTH5" localSheetId="1">#REF!</definedName>
    <definedName name="BOTH5">#REF!</definedName>
    <definedName name="CNTY" localSheetId="1">#REF!</definedName>
    <definedName name="CNTY">#REF!</definedName>
    <definedName name="CNTYNAME" localSheetId="1">#REF!</definedName>
    <definedName name="CNTYNAME">#REF!</definedName>
    <definedName name="_xlnm.Print_Area" localSheetId="0">'TABLE 27 pg 1 of 2'!$A$1:$I$56</definedName>
    <definedName name="_xlnm.Print_Area" localSheetId="1">'TABLE 27 pg 2 of 2 '!$A$1:$I$56</definedName>
    <definedName name="RAIRPORT" localSheetId="1">#REF!</definedName>
    <definedName name="RAIRPORT">#REF!</definedName>
    <definedName name="RAMBL" localSheetId="1">#REF!</definedName>
    <definedName name="RAMBL">#REF!</definedName>
    <definedName name="RBOTH1" localSheetId="1">#REF!</definedName>
    <definedName name="RBOTH1">#REF!</definedName>
    <definedName name="RBOTH2" localSheetId="1">#REF!</definedName>
    <definedName name="RBOTH2">#REF!</definedName>
    <definedName name="RBOTH3" localSheetId="1">#REF!</definedName>
    <definedName name="RBOTH3">#REF!</definedName>
    <definedName name="RBOTH4" localSheetId="1">#REF!</definedName>
    <definedName name="RBOTH4">#REF!</definedName>
    <definedName name="RBOTH5" localSheetId="1">#REF!</definedName>
    <definedName name="RBOTH5">#REF!</definedName>
    <definedName name="REMP" localSheetId="1">#REF!</definedName>
    <definedName name="REMP">#REF!</definedName>
    <definedName name="RFAIR" localSheetId="1">#REF!</definedName>
    <definedName name="RFAIR">#REF!</definedName>
    <definedName name="RHOSP" localSheetId="1">#REF!</definedName>
    <definedName name="RHOSP">#REF!</definedName>
    <definedName name="RINST" localSheetId="1">#REF!</definedName>
    <definedName name="RINST">#REF!</definedName>
    <definedName name="RLIBR" localSheetId="1">#REF!</definedName>
    <definedName name="RLIBR">#REF!</definedName>
    <definedName name="RMUSM" localSheetId="1">#REF!</definedName>
    <definedName name="RMUSM">#REF!</definedName>
    <definedName name="ROTH1" localSheetId="1">#REF!</definedName>
    <definedName name="ROTH1">#REF!</definedName>
    <definedName name="ROTH2" localSheetId="1">#REF!</definedName>
    <definedName name="ROTH2">#REF!</definedName>
    <definedName name="ROTH3" localSheetId="1">#REF!</definedName>
    <definedName name="ROTH3">#REF!</definedName>
    <definedName name="ROTH4" localSheetId="1">#REF!</definedName>
    <definedName name="ROTH4">#REF!</definedName>
    <definedName name="ROTH5" localSheetId="1">#REF!</definedName>
    <definedName name="ROTH5">#REF!</definedName>
    <definedName name="ROTH6" localSheetId="1">#REF!</definedName>
    <definedName name="ROTH6">#REF!</definedName>
    <definedName name="RREAP" localSheetId="1">#REF!</definedName>
    <definedName name="RREAP">#REF!</definedName>
    <definedName name="RRELF" localSheetId="1">#REF!</definedName>
    <definedName name="RRELF">#REF!</definedName>
    <definedName name="RROAD" localSheetId="1">#REF!</definedName>
    <definedName name="RROAD">#REF!</definedName>
    <definedName name="RVET" localSheetId="1">#REF!</definedName>
    <definedName name="RVET">#REF!</definedName>
    <definedName name="RWEED" localSheetId="1">#REF!</definedName>
    <definedName name="RWEED">#REF!</definedName>
    <definedName name="TOTRATE" localSheetId="1">#REF!</definedName>
    <definedName name="TOTRATE">#REF!</definedName>
    <definedName name="TOTTAX" localSheetId="1">#REF!</definedName>
    <definedName name="TOTTAX">#REF!</definedName>
    <definedName name="TOTVAL" localSheetId="1">#REF!</definedName>
    <definedName name="TOTVAL">#REF!</definedName>
  </definedNames>
  <calcPr fullCalcOnLoad="1"/>
</workbook>
</file>

<file path=xl/sharedStrings.xml><?xml version="1.0" encoding="utf-8"?>
<sst xmlns="http://schemas.openxmlformats.org/spreadsheetml/2006/main" count="160" uniqueCount="120">
  <si>
    <t>ARTHUR</t>
  </si>
  <si>
    <t>BANNER</t>
  </si>
  <si>
    <t>BLAINE</t>
  </si>
  <si>
    <t>BOONE</t>
  </si>
  <si>
    <t>BOX BUTTE</t>
  </si>
  <si>
    <t>BROWN</t>
  </si>
  <si>
    <t>CASS</t>
  </si>
  <si>
    <t>CEDAR</t>
  </si>
  <si>
    <t>CHASE</t>
  </si>
  <si>
    <t>CHERRY</t>
  </si>
  <si>
    <t>CHEYENNE</t>
  </si>
  <si>
    <t>COLFAX</t>
  </si>
  <si>
    <t>DAKOTA</t>
  </si>
  <si>
    <t>DAWES</t>
  </si>
  <si>
    <t>DAWSON</t>
  </si>
  <si>
    <t>DEUEL</t>
  </si>
  <si>
    <t>DOUGLAS</t>
  </si>
  <si>
    <t>DUNDY</t>
  </si>
  <si>
    <t>FRONTIER</t>
  </si>
  <si>
    <t>FURNAS</t>
  </si>
  <si>
    <t>GARDEN</t>
  </si>
  <si>
    <t>GARFIELD</t>
  </si>
  <si>
    <t>GOSPER</t>
  </si>
  <si>
    <t>GRANT</t>
  </si>
  <si>
    <t>GREELEY</t>
  </si>
  <si>
    <t>HALL</t>
  </si>
  <si>
    <t>HAMILTON</t>
  </si>
  <si>
    <t>HAYES</t>
  </si>
  <si>
    <t>HITCHCOCK</t>
  </si>
  <si>
    <t>HOOKER</t>
  </si>
  <si>
    <t>HOWARD</t>
  </si>
  <si>
    <t>JEFFERSON</t>
  </si>
  <si>
    <t>JOHNSON</t>
  </si>
  <si>
    <t>KEITH</t>
  </si>
  <si>
    <t>KEYA PAHA</t>
  </si>
  <si>
    <t>KIMBALL</t>
  </si>
  <si>
    <t>LANCASTER</t>
  </si>
  <si>
    <t>LINCOLN</t>
  </si>
  <si>
    <t>LOGAN</t>
  </si>
  <si>
    <t>LOUP</t>
  </si>
  <si>
    <t>MADISON</t>
  </si>
  <si>
    <t>MCPHERSON</t>
  </si>
  <si>
    <t>MORRILL</t>
  </si>
  <si>
    <t>NEMAHA</t>
  </si>
  <si>
    <t>NUCKOLLS</t>
  </si>
  <si>
    <t>OTOE</t>
  </si>
  <si>
    <t>PAWNEE</t>
  </si>
  <si>
    <t>PERKINS</t>
  </si>
  <si>
    <t>PHELPS</t>
  </si>
  <si>
    <t>PIERCE</t>
  </si>
  <si>
    <t>POLK</t>
  </si>
  <si>
    <t>RED WILLOW</t>
  </si>
  <si>
    <t>RICHARDSON</t>
  </si>
  <si>
    <t>ROCK</t>
  </si>
  <si>
    <t>SALINE</t>
  </si>
  <si>
    <t>SARPY</t>
  </si>
  <si>
    <t>SEWARD</t>
  </si>
  <si>
    <t>SHERIDAN</t>
  </si>
  <si>
    <t>SHERMAN</t>
  </si>
  <si>
    <t>SIOUX</t>
  </si>
  <si>
    <t>STANTON</t>
  </si>
  <si>
    <t>THAYER</t>
  </si>
  <si>
    <t>THOMAS</t>
  </si>
  <si>
    <t>WAYNE</t>
  </si>
  <si>
    <t>WEBSTER</t>
  </si>
  <si>
    <t>WHEELER</t>
  </si>
  <si>
    <t>YORK</t>
  </si>
  <si>
    <t>County</t>
  </si>
  <si>
    <t>Number &amp; Name</t>
  </si>
  <si>
    <t>STATE TOTALS</t>
  </si>
  <si>
    <t>SCOTTS BLUFF</t>
  </si>
  <si>
    <t>Personal Property</t>
  </si>
  <si>
    <t>Reimbursed</t>
  </si>
  <si>
    <t xml:space="preserve">Exemption Tax </t>
  </si>
  <si>
    <t xml:space="preserve">Personal Proprty </t>
  </si>
  <si>
    <t xml:space="preserve">Personal Property </t>
  </si>
  <si>
    <t>Real Property</t>
  </si>
  <si>
    <t>Tax Credit</t>
  </si>
  <si>
    <t>Unused</t>
  </si>
  <si>
    <t>ADAMS</t>
  </si>
  <si>
    <t>ANTELOPE</t>
  </si>
  <si>
    <t>BOYD</t>
  </si>
  <si>
    <t>BUFFALO</t>
  </si>
  <si>
    <t>BURT</t>
  </si>
  <si>
    <t>BUTLER</t>
  </si>
  <si>
    <t>CLAY</t>
  </si>
  <si>
    <t>CUMING</t>
  </si>
  <si>
    <t>CUSTER</t>
  </si>
  <si>
    <t>DIXON</t>
  </si>
  <si>
    <t>DODGE</t>
  </si>
  <si>
    <t>FILLMORE</t>
  </si>
  <si>
    <t>FRANKLIN</t>
  </si>
  <si>
    <t>GAGE</t>
  </si>
  <si>
    <t>HARLAN</t>
  </si>
  <si>
    <t>HOLT</t>
  </si>
  <si>
    <t>KEARNEY</t>
  </si>
  <si>
    <t>KNOX</t>
  </si>
  <si>
    <t>MERRICK</t>
  </si>
  <si>
    <t>NANCE</t>
  </si>
  <si>
    <t>PLATTE</t>
  </si>
  <si>
    <t>SAUNDERS</t>
  </si>
  <si>
    <t>THURSTON</t>
  </si>
  <si>
    <t>VALLEY</t>
  </si>
  <si>
    <t>WASHINGTON</t>
  </si>
  <si>
    <t>Exemption Tax</t>
  </si>
  <si>
    <r>
      <t xml:space="preserve">Locally Assessed </t>
    </r>
    <r>
      <rPr>
        <b/>
        <vertAlign val="superscript"/>
        <sz val="10"/>
        <rFont val="Times New Roman"/>
        <family val="1"/>
      </rPr>
      <t>(1)</t>
    </r>
  </si>
  <si>
    <r>
      <t xml:space="preserve">Tax Credit </t>
    </r>
    <r>
      <rPr>
        <b/>
        <vertAlign val="superscript"/>
        <sz val="10"/>
        <rFont val="Times New Roman"/>
        <family val="1"/>
      </rPr>
      <t>(1)</t>
    </r>
  </si>
  <si>
    <r>
      <t xml:space="preserve">Railroads </t>
    </r>
    <r>
      <rPr>
        <b/>
        <vertAlign val="superscript"/>
        <sz val="10"/>
        <rFont val="Times New Roman"/>
        <family val="1"/>
      </rPr>
      <t>(2)</t>
    </r>
  </si>
  <si>
    <r>
      <t xml:space="preserve">Public Service Entities </t>
    </r>
    <r>
      <rPr>
        <b/>
        <vertAlign val="superscript"/>
        <sz val="10"/>
        <rFont val="Times New Roman"/>
        <family val="1"/>
      </rPr>
      <t>(2)</t>
    </r>
  </si>
  <si>
    <t xml:space="preserve">1. Amounts per Certificate of Taxes Levied Reports (CTL) and do not reflect any amendments or tax list corrections. </t>
  </si>
  <si>
    <t xml:space="preserve">Locally Assessed &amp; </t>
  </si>
  <si>
    <r>
      <t xml:space="preserve">Centrally Assessed </t>
    </r>
    <r>
      <rPr>
        <b/>
        <vertAlign val="superscript"/>
        <sz val="10"/>
        <rFont val="Times New Roman"/>
        <family val="1"/>
      </rPr>
      <t>(1)</t>
    </r>
  </si>
  <si>
    <t xml:space="preserve">Table 27  2016 Property Tax Relief </t>
  </si>
  <si>
    <r>
      <t xml:space="preserve">Car Lines </t>
    </r>
    <r>
      <rPr>
        <b/>
        <vertAlign val="superscript"/>
        <sz val="10"/>
        <rFont val="Times New Roman"/>
        <family val="1"/>
      </rPr>
      <t>(2) &amp;(3)</t>
    </r>
  </si>
  <si>
    <r>
      <t xml:space="preserve">Air Carriers </t>
    </r>
    <r>
      <rPr>
        <b/>
        <vertAlign val="superscript"/>
        <sz val="10"/>
        <rFont val="Times New Roman"/>
        <family val="1"/>
      </rPr>
      <t>(2) &amp; (3)\</t>
    </r>
  </si>
  <si>
    <t xml:space="preserve"> see footnote (3)</t>
  </si>
  <si>
    <r>
      <t xml:space="preserve">Car Lines </t>
    </r>
    <r>
      <rPr>
        <b/>
        <vertAlign val="superscript"/>
        <sz val="10"/>
        <rFont val="Times New Roman"/>
        <family val="1"/>
      </rPr>
      <t>(2) &amp; (3)</t>
    </r>
  </si>
  <si>
    <r>
      <t xml:space="preserve">Air Carriers </t>
    </r>
    <r>
      <rPr>
        <b/>
        <vertAlign val="superscript"/>
        <sz val="10"/>
        <rFont val="Times New Roman"/>
        <family val="1"/>
      </rPr>
      <t>(2) &amp; (3)</t>
    </r>
  </si>
  <si>
    <r>
      <t xml:space="preserve">2. Amounts for centrally assessed railroads, public service entities (pipelines, utilities, &amp; telecommunication companies), car lines, and air carriers determined pursuant to Neb. Rev. Stat. </t>
    </r>
    <r>
      <rPr>
        <sz val="9"/>
        <rFont val="Calibri"/>
        <family val="2"/>
      </rPr>
      <t>§</t>
    </r>
    <r>
      <rPr>
        <sz val="8.1"/>
        <rFont val="Times New Roman"/>
        <family val="1"/>
      </rPr>
      <t xml:space="preserve"> 77-1239.</t>
    </r>
  </si>
  <si>
    <t xml:space="preserve">3. Total personal property tax reimbursement for car lines $304,848 and air carriers $38,271 will be included with those specific taxes collected and distributed during 2017.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</si>
</sst>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_);[Red]\(#,##0.000000\)"/>
    <numFmt numFmtId="165" formatCode="0.000000_);[Red]\(0.000000\)"/>
    <numFmt numFmtId="166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Calibri"/>
      <family val="2"/>
    </font>
    <font>
      <sz val="8.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8" fontId="2" fillId="0" borderId="0" xfId="0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8" fontId="2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42" fontId="2" fillId="0" borderId="10" xfId="0" applyNumberFormat="1" applyFont="1" applyFill="1" applyBorder="1" applyAlignment="1">
      <alignment/>
    </xf>
    <xf numFmtId="42" fontId="2" fillId="0" borderId="14" xfId="44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42" fontId="2" fillId="0" borderId="20" xfId="0" applyNumberFormat="1" applyFont="1" applyFill="1" applyBorder="1" applyAlignment="1">
      <alignment/>
    </xf>
    <xf numFmtId="42" fontId="2" fillId="0" borderId="12" xfId="0" applyNumberFormat="1" applyFont="1" applyFill="1" applyBorder="1" applyAlignment="1">
      <alignment/>
    </xf>
    <xf numFmtId="42" fontId="3" fillId="0" borderId="10" xfId="0" applyNumberFormat="1" applyFont="1" applyFill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90" zoomScaleNormal="90" zoomScalePageLayoutView="0" workbookViewId="0" topLeftCell="A28">
      <selection activeCell="A56" sqref="A56"/>
    </sheetView>
  </sheetViews>
  <sheetFormatPr defaultColWidth="9.140625" defaultRowHeight="12.75"/>
  <cols>
    <col min="1" max="1" width="3.7109375" style="0" customWidth="1"/>
    <col min="2" max="2" width="13.8515625" style="0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0" s="6" customFormat="1" ht="18.75">
      <c r="A1" s="4" t="s">
        <v>112</v>
      </c>
      <c r="B1" s="5"/>
      <c r="C1" s="5"/>
      <c r="D1" s="5"/>
      <c r="E1" s="5"/>
      <c r="F1" s="5"/>
      <c r="G1" s="5"/>
      <c r="H1" s="30"/>
      <c r="I1" s="30"/>
      <c r="J1" s="5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3" customFormat="1" ht="12.75">
      <c r="A3" s="39"/>
      <c r="B3" s="40"/>
      <c r="C3" s="11" t="s">
        <v>76</v>
      </c>
      <c r="D3" s="10"/>
      <c r="E3" s="10" t="s">
        <v>71</v>
      </c>
      <c r="F3" s="11" t="s">
        <v>74</v>
      </c>
      <c r="G3" s="10" t="s">
        <v>75</v>
      </c>
      <c r="H3" s="10" t="s">
        <v>74</v>
      </c>
      <c r="I3" s="10" t="s">
        <v>74</v>
      </c>
      <c r="J3" s="12"/>
    </row>
    <row r="4" spans="1:10" s="13" customFormat="1" ht="12.75">
      <c r="A4" s="19"/>
      <c r="B4" s="20"/>
      <c r="C4" s="22" t="s">
        <v>77</v>
      </c>
      <c r="D4" s="21" t="s">
        <v>78</v>
      </c>
      <c r="E4" s="21" t="s">
        <v>104</v>
      </c>
      <c r="F4" s="22" t="s">
        <v>73</v>
      </c>
      <c r="G4" s="21" t="s">
        <v>73</v>
      </c>
      <c r="H4" s="21" t="s">
        <v>73</v>
      </c>
      <c r="I4" s="21" t="s">
        <v>73</v>
      </c>
      <c r="J4" s="12"/>
    </row>
    <row r="5" spans="1:10" s="13" customFormat="1" ht="12.75">
      <c r="A5" s="43" t="s">
        <v>67</v>
      </c>
      <c r="B5" s="44"/>
      <c r="C5" s="22" t="s">
        <v>110</v>
      </c>
      <c r="D5" s="21" t="s">
        <v>76</v>
      </c>
      <c r="E5" s="22" t="s">
        <v>72</v>
      </c>
      <c r="F5" s="22" t="s">
        <v>72</v>
      </c>
      <c r="G5" s="21" t="s">
        <v>72</v>
      </c>
      <c r="H5" s="21" t="s">
        <v>72</v>
      </c>
      <c r="I5" s="21" t="s">
        <v>72</v>
      </c>
      <c r="J5" s="12"/>
    </row>
    <row r="6" spans="1:10" s="13" customFormat="1" ht="15.75">
      <c r="A6" s="41" t="s">
        <v>68</v>
      </c>
      <c r="B6" s="42"/>
      <c r="C6" s="15" t="s">
        <v>111</v>
      </c>
      <c r="D6" s="14" t="s">
        <v>106</v>
      </c>
      <c r="E6" s="14" t="s">
        <v>105</v>
      </c>
      <c r="F6" s="15" t="s">
        <v>107</v>
      </c>
      <c r="G6" s="14" t="s">
        <v>108</v>
      </c>
      <c r="H6" s="14" t="s">
        <v>113</v>
      </c>
      <c r="I6" s="14" t="s">
        <v>114</v>
      </c>
      <c r="J6" s="12"/>
    </row>
    <row r="7" spans="1:10" ht="12.75">
      <c r="A7" s="23">
        <v>1</v>
      </c>
      <c r="B7" s="24" t="s">
        <v>79</v>
      </c>
      <c r="C7" s="33">
        <v>3105651.3</v>
      </c>
      <c r="D7" s="34">
        <v>35724.01</v>
      </c>
      <c r="E7" s="33">
        <v>202582.88</v>
      </c>
      <c r="F7" s="33">
        <v>20669.3</v>
      </c>
      <c r="G7" s="33">
        <v>19618.22</v>
      </c>
      <c r="H7" s="38" t="s">
        <v>115</v>
      </c>
      <c r="I7" s="38" t="s">
        <v>115</v>
      </c>
      <c r="J7" s="8"/>
    </row>
    <row r="8" spans="1:10" ht="12.75">
      <c r="A8" s="25">
        <v>2</v>
      </c>
      <c r="B8" s="24" t="s">
        <v>80</v>
      </c>
      <c r="C8" s="35">
        <v>2213906.7</v>
      </c>
      <c r="D8" s="35">
        <v>5924.05</v>
      </c>
      <c r="E8" s="16">
        <v>117805.9</v>
      </c>
      <c r="F8" s="16">
        <v>1247.98</v>
      </c>
      <c r="G8" s="35">
        <v>4419.65</v>
      </c>
      <c r="H8" s="17"/>
      <c r="I8" s="17"/>
      <c r="J8" s="9"/>
    </row>
    <row r="9" spans="1:10" ht="12.75">
      <c r="A9" s="25">
        <v>3</v>
      </c>
      <c r="B9" s="24" t="s">
        <v>0</v>
      </c>
      <c r="C9" s="35">
        <v>186961.38</v>
      </c>
      <c r="D9" s="35">
        <v>242.12</v>
      </c>
      <c r="E9" s="16">
        <v>10792.42</v>
      </c>
      <c r="F9" s="16">
        <v>0</v>
      </c>
      <c r="G9" s="35">
        <v>844.53</v>
      </c>
      <c r="H9" s="17"/>
      <c r="I9" s="17"/>
      <c r="J9" s="9"/>
    </row>
    <row r="10" spans="1:10" ht="12.75">
      <c r="A10" s="25">
        <v>4</v>
      </c>
      <c r="B10" s="24" t="s">
        <v>1</v>
      </c>
      <c r="C10" s="35">
        <v>232747.02</v>
      </c>
      <c r="D10" s="35">
        <v>100.28</v>
      </c>
      <c r="E10" s="16">
        <v>19205.58</v>
      </c>
      <c r="F10" s="16">
        <v>0</v>
      </c>
      <c r="G10" s="35">
        <v>6946.65</v>
      </c>
      <c r="H10" s="17"/>
      <c r="I10" s="17"/>
      <c r="J10" s="9"/>
    </row>
    <row r="11" spans="1:10" ht="12.75">
      <c r="A11" s="25">
        <v>5</v>
      </c>
      <c r="B11" s="24" t="s">
        <v>2</v>
      </c>
      <c r="C11" s="35">
        <v>273611.28</v>
      </c>
      <c r="D11" s="35">
        <v>77.84</v>
      </c>
      <c r="E11" s="16">
        <v>7328.54</v>
      </c>
      <c r="F11" s="16">
        <v>3347</v>
      </c>
      <c r="G11" s="35">
        <v>764.2</v>
      </c>
      <c r="H11" s="17"/>
      <c r="I11" s="17"/>
      <c r="J11" s="9"/>
    </row>
    <row r="12" spans="1:10" ht="12.75">
      <c r="A12" s="26">
        <v>6</v>
      </c>
      <c r="B12" s="27" t="s">
        <v>3</v>
      </c>
      <c r="C12" s="35">
        <v>2045834.18</v>
      </c>
      <c r="D12" s="35">
        <v>6368.74</v>
      </c>
      <c r="E12" s="16">
        <v>78924.96</v>
      </c>
      <c r="F12" s="16">
        <v>2604.7</v>
      </c>
      <c r="G12" s="35">
        <v>3972.67</v>
      </c>
      <c r="H12" s="17"/>
      <c r="I12" s="17"/>
      <c r="J12" s="9"/>
    </row>
    <row r="13" spans="1:10" ht="12.75">
      <c r="A13" s="26">
        <v>7</v>
      </c>
      <c r="B13" s="27" t="s">
        <v>4</v>
      </c>
      <c r="C13" s="35">
        <v>1162536.32</v>
      </c>
      <c r="D13" s="35">
        <v>7143.36</v>
      </c>
      <c r="E13" s="16">
        <v>84140.9</v>
      </c>
      <c r="F13" s="16">
        <v>37637.24</v>
      </c>
      <c r="G13" s="35">
        <v>7464.12</v>
      </c>
      <c r="H13" s="17"/>
      <c r="I13" s="17"/>
      <c r="J13" s="9"/>
    </row>
    <row r="14" spans="1:10" ht="12.75">
      <c r="A14" s="26">
        <v>8</v>
      </c>
      <c r="B14" s="27" t="s">
        <v>81</v>
      </c>
      <c r="C14" s="35">
        <v>487563.82</v>
      </c>
      <c r="D14" s="35">
        <v>1330.34</v>
      </c>
      <c r="E14" s="16">
        <v>34045.62</v>
      </c>
      <c r="F14" s="16">
        <v>0</v>
      </c>
      <c r="G14" s="35">
        <v>525.97</v>
      </c>
      <c r="H14" s="17"/>
      <c r="I14" s="17"/>
      <c r="J14" s="9"/>
    </row>
    <row r="15" spans="1:10" ht="12.75">
      <c r="A15" s="26">
        <v>9</v>
      </c>
      <c r="B15" s="27" t="s">
        <v>5</v>
      </c>
      <c r="C15" s="35">
        <v>687356.6</v>
      </c>
      <c r="D15" s="35">
        <v>2125.3</v>
      </c>
      <c r="E15" s="16">
        <v>53626.56</v>
      </c>
      <c r="F15" s="16">
        <v>0</v>
      </c>
      <c r="G15" s="35">
        <v>2602.1</v>
      </c>
      <c r="H15" s="17"/>
      <c r="I15" s="17"/>
      <c r="J15" s="9"/>
    </row>
    <row r="16" spans="1:10" ht="12.75">
      <c r="A16" s="26">
        <v>10</v>
      </c>
      <c r="B16" s="27" t="s">
        <v>82</v>
      </c>
      <c r="C16" s="35">
        <v>4943360.63</v>
      </c>
      <c r="D16" s="35">
        <v>54200.92</v>
      </c>
      <c r="E16" s="16">
        <v>237632.64</v>
      </c>
      <c r="F16" s="16">
        <v>41402.95</v>
      </c>
      <c r="G16" s="35">
        <v>39151.44</v>
      </c>
      <c r="H16" s="17"/>
      <c r="I16" s="17"/>
      <c r="J16" s="9"/>
    </row>
    <row r="17" spans="1:10" ht="12.75">
      <c r="A17" s="26">
        <v>11</v>
      </c>
      <c r="B17" s="27" t="s">
        <v>83</v>
      </c>
      <c r="C17" s="35">
        <v>1700115.16</v>
      </c>
      <c r="D17" s="35">
        <v>6985.64</v>
      </c>
      <c r="E17" s="16">
        <v>70919.18</v>
      </c>
      <c r="F17" s="16">
        <v>2528.91</v>
      </c>
      <c r="G17" s="35">
        <v>7758.71</v>
      </c>
      <c r="H17" s="17"/>
      <c r="I17" s="17"/>
      <c r="J17" s="9"/>
    </row>
    <row r="18" spans="1:10" ht="12.75">
      <c r="A18" s="26">
        <v>12</v>
      </c>
      <c r="B18" s="27" t="s">
        <v>84</v>
      </c>
      <c r="C18" s="35">
        <v>2030828.25</v>
      </c>
      <c r="D18" s="35">
        <v>6445.49</v>
      </c>
      <c r="E18" s="16">
        <v>103621.06</v>
      </c>
      <c r="F18" s="16">
        <v>4736.11</v>
      </c>
      <c r="G18" s="35">
        <v>49079.89</v>
      </c>
      <c r="H18" s="17"/>
      <c r="I18" s="17"/>
      <c r="J18" s="9"/>
    </row>
    <row r="19" spans="1:10" ht="12.75">
      <c r="A19" s="26">
        <v>13</v>
      </c>
      <c r="B19" s="27" t="s">
        <v>6</v>
      </c>
      <c r="C19" s="35">
        <v>2948810.62</v>
      </c>
      <c r="D19" s="35">
        <v>26575.1</v>
      </c>
      <c r="E19" s="16">
        <v>116216.06</v>
      </c>
      <c r="F19" s="16">
        <v>15898.65</v>
      </c>
      <c r="G19" s="35">
        <v>35219.98</v>
      </c>
      <c r="H19" s="17"/>
      <c r="I19" s="17"/>
      <c r="J19" s="9"/>
    </row>
    <row r="20" spans="1:10" ht="12.75">
      <c r="A20" s="26">
        <v>14</v>
      </c>
      <c r="B20" s="27" t="s">
        <v>7</v>
      </c>
      <c r="C20" s="35">
        <v>2223442.98</v>
      </c>
      <c r="D20" s="35">
        <v>8711.92</v>
      </c>
      <c r="E20" s="16">
        <v>119748.92</v>
      </c>
      <c r="F20" s="16">
        <v>874.52</v>
      </c>
      <c r="G20" s="35">
        <v>45403.85</v>
      </c>
      <c r="H20" s="17"/>
      <c r="I20" s="17"/>
      <c r="J20" s="9"/>
    </row>
    <row r="21" spans="1:10" ht="12.75">
      <c r="A21" s="26">
        <v>15</v>
      </c>
      <c r="B21" s="27" t="s">
        <v>8</v>
      </c>
      <c r="C21" s="35">
        <v>1305865.52</v>
      </c>
      <c r="D21" s="35">
        <v>4139.84</v>
      </c>
      <c r="E21" s="16">
        <v>49991.46</v>
      </c>
      <c r="F21" s="16">
        <v>1074.06</v>
      </c>
      <c r="G21" s="35">
        <v>4870.64</v>
      </c>
      <c r="H21" s="17"/>
      <c r="I21" s="17"/>
      <c r="J21" s="9"/>
    </row>
    <row r="22" spans="1:10" ht="12.75">
      <c r="A22" s="26">
        <v>16</v>
      </c>
      <c r="B22" s="27" t="s">
        <v>9</v>
      </c>
      <c r="C22" s="35">
        <v>1656401.66</v>
      </c>
      <c r="D22" s="35">
        <v>3645.74</v>
      </c>
      <c r="E22" s="16">
        <v>77555.32</v>
      </c>
      <c r="F22" s="16">
        <v>0</v>
      </c>
      <c r="G22" s="35">
        <v>5588.69</v>
      </c>
      <c r="H22" s="17"/>
      <c r="I22" s="17"/>
      <c r="J22" s="9"/>
    </row>
    <row r="23" spans="1:10" ht="12.75">
      <c r="A23" s="26">
        <v>17</v>
      </c>
      <c r="B23" s="27" t="s">
        <v>10</v>
      </c>
      <c r="C23" s="35">
        <v>1303544.07</v>
      </c>
      <c r="D23" s="35">
        <v>8682.87</v>
      </c>
      <c r="E23" s="16">
        <v>89167.14</v>
      </c>
      <c r="F23" s="16">
        <v>31484.14</v>
      </c>
      <c r="G23" s="35">
        <v>37107.76</v>
      </c>
      <c r="H23" s="17"/>
      <c r="I23" s="17"/>
      <c r="J23" s="9"/>
    </row>
    <row r="24" spans="1:10" ht="12.75">
      <c r="A24" s="26">
        <v>18</v>
      </c>
      <c r="B24" s="27" t="s">
        <v>85</v>
      </c>
      <c r="C24" s="35">
        <v>1930488.68</v>
      </c>
      <c r="D24" s="35">
        <v>3355.98</v>
      </c>
      <c r="E24" s="16">
        <v>101195.7</v>
      </c>
      <c r="F24" s="16">
        <v>13139.77</v>
      </c>
      <c r="G24" s="35">
        <v>8516.02</v>
      </c>
      <c r="H24" s="17"/>
      <c r="I24" s="17"/>
      <c r="J24" s="9"/>
    </row>
    <row r="25" spans="1:10" ht="12.75">
      <c r="A25" s="26">
        <v>19</v>
      </c>
      <c r="B25" s="27" t="s">
        <v>11</v>
      </c>
      <c r="C25" s="35">
        <v>1521203.24</v>
      </c>
      <c r="D25" s="35">
        <v>5809.08</v>
      </c>
      <c r="E25" s="16">
        <v>93696.98</v>
      </c>
      <c r="F25" s="16">
        <v>10024.46</v>
      </c>
      <c r="G25" s="35">
        <v>31415.11</v>
      </c>
      <c r="H25" s="17"/>
      <c r="I25" s="17"/>
      <c r="J25" s="9"/>
    </row>
    <row r="26" spans="1:10" ht="12.75">
      <c r="A26" s="26">
        <v>20</v>
      </c>
      <c r="B26" s="27" t="s">
        <v>86</v>
      </c>
      <c r="C26" s="35">
        <v>2220115.44</v>
      </c>
      <c r="D26" s="35">
        <v>7624.04</v>
      </c>
      <c r="E26" s="16">
        <v>110759.58</v>
      </c>
      <c r="F26" s="16">
        <v>0</v>
      </c>
      <c r="G26" s="35">
        <v>4861.25</v>
      </c>
      <c r="H26" s="17"/>
      <c r="I26" s="17"/>
      <c r="J26" s="9"/>
    </row>
    <row r="27" spans="1:10" ht="12.75">
      <c r="A27" s="26">
        <v>21</v>
      </c>
      <c r="B27" s="27" t="s">
        <v>87</v>
      </c>
      <c r="C27" s="35">
        <v>3018910.83</v>
      </c>
      <c r="D27" s="35">
        <v>8097.72</v>
      </c>
      <c r="E27" s="16">
        <v>130739.5</v>
      </c>
      <c r="F27" s="16">
        <v>16246.65</v>
      </c>
      <c r="G27" s="35">
        <v>9756.85</v>
      </c>
      <c r="H27" s="17"/>
      <c r="I27" s="17"/>
      <c r="J27" s="9"/>
    </row>
    <row r="28" spans="1:10" ht="12.75">
      <c r="A28" s="26">
        <v>22</v>
      </c>
      <c r="B28" s="27" t="s">
        <v>12</v>
      </c>
      <c r="C28" s="35">
        <v>1468117.88</v>
      </c>
      <c r="D28" s="35">
        <v>12266.75</v>
      </c>
      <c r="E28" s="16">
        <v>66263.18</v>
      </c>
      <c r="F28" s="16">
        <v>4723.74</v>
      </c>
      <c r="G28" s="35">
        <v>32206.15</v>
      </c>
      <c r="H28" s="17"/>
      <c r="I28" s="17"/>
      <c r="J28" s="9"/>
    </row>
    <row r="29" spans="1:10" ht="12.75">
      <c r="A29" s="26">
        <v>23</v>
      </c>
      <c r="B29" s="27" t="s">
        <v>13</v>
      </c>
      <c r="C29" s="35">
        <v>737692.32</v>
      </c>
      <c r="D29" s="35">
        <v>7192.7</v>
      </c>
      <c r="E29" s="16">
        <v>74933.42</v>
      </c>
      <c r="F29" s="16">
        <v>13993.82</v>
      </c>
      <c r="G29" s="35">
        <v>9385.88</v>
      </c>
      <c r="H29" s="17"/>
      <c r="I29" s="17"/>
      <c r="J29" s="9"/>
    </row>
    <row r="30" spans="1:10" ht="12.75">
      <c r="A30" s="26">
        <v>24</v>
      </c>
      <c r="B30" s="27" t="s">
        <v>14</v>
      </c>
      <c r="C30" s="35">
        <v>2801828.48</v>
      </c>
      <c r="D30" s="35">
        <v>20017.28</v>
      </c>
      <c r="E30" s="16">
        <v>160266.5</v>
      </c>
      <c r="F30" s="16">
        <v>37903.4</v>
      </c>
      <c r="G30" s="35">
        <v>36525.83</v>
      </c>
      <c r="H30" s="17"/>
      <c r="I30" s="17"/>
      <c r="J30" s="9"/>
    </row>
    <row r="31" spans="1:10" ht="12.75">
      <c r="A31" s="26">
        <v>25</v>
      </c>
      <c r="B31" s="27" t="s">
        <v>15</v>
      </c>
      <c r="C31" s="35">
        <v>357073.66</v>
      </c>
      <c r="D31" s="35">
        <v>1264.5</v>
      </c>
      <c r="E31" s="16">
        <v>23352.26</v>
      </c>
      <c r="F31" s="16">
        <v>12864.77</v>
      </c>
      <c r="G31" s="35">
        <v>7622.77</v>
      </c>
      <c r="H31" s="17"/>
      <c r="I31" s="17"/>
      <c r="J31" s="9"/>
    </row>
    <row r="32" spans="1:10" ht="12.75">
      <c r="A32" s="26">
        <v>26</v>
      </c>
      <c r="B32" s="27" t="s">
        <v>88</v>
      </c>
      <c r="C32" s="35">
        <v>1308569.28</v>
      </c>
      <c r="D32" s="35">
        <v>3279.48</v>
      </c>
      <c r="E32" s="16">
        <v>59196.24</v>
      </c>
      <c r="F32" s="16">
        <v>1270.49</v>
      </c>
      <c r="G32" s="35">
        <v>2891.35</v>
      </c>
      <c r="H32" s="17"/>
      <c r="I32" s="17"/>
      <c r="J32" s="9"/>
    </row>
    <row r="33" spans="1:10" ht="12.75">
      <c r="A33" s="26">
        <v>27</v>
      </c>
      <c r="B33" s="27" t="s">
        <v>89</v>
      </c>
      <c r="C33" s="35">
        <v>3237763.06</v>
      </c>
      <c r="D33" s="35">
        <v>43068.11</v>
      </c>
      <c r="E33" s="16">
        <v>176007.28</v>
      </c>
      <c r="F33" s="16">
        <v>21081.51</v>
      </c>
      <c r="G33" s="35">
        <v>22126.04</v>
      </c>
      <c r="H33" s="17"/>
      <c r="I33" s="17"/>
      <c r="J33" s="9"/>
    </row>
    <row r="34" spans="1:10" ht="12.75">
      <c r="A34" s="26">
        <v>28</v>
      </c>
      <c r="B34" s="27" t="s">
        <v>16</v>
      </c>
      <c r="C34" s="35">
        <v>35023448.62</v>
      </c>
      <c r="D34" s="35">
        <v>538827.96</v>
      </c>
      <c r="E34" s="16">
        <v>1335064.45</v>
      </c>
      <c r="F34" s="16">
        <v>79006.67</v>
      </c>
      <c r="G34" s="35">
        <v>570395.22</v>
      </c>
      <c r="H34" s="17"/>
      <c r="I34" s="17"/>
      <c r="J34" s="9"/>
    </row>
    <row r="35" spans="1:10" ht="12.75">
      <c r="A35" s="26">
        <v>29</v>
      </c>
      <c r="B35" s="27" t="s">
        <v>17</v>
      </c>
      <c r="C35" s="35">
        <v>724342.05</v>
      </c>
      <c r="D35" s="35">
        <v>566.7</v>
      </c>
      <c r="E35" s="16">
        <v>29999.08</v>
      </c>
      <c r="F35" s="16">
        <v>3119.77</v>
      </c>
      <c r="G35" s="35">
        <v>27941.13</v>
      </c>
      <c r="H35" s="17"/>
      <c r="I35" s="17"/>
      <c r="J35" s="9"/>
    </row>
    <row r="36" spans="1:10" ht="12.75">
      <c r="A36" s="26">
        <v>30</v>
      </c>
      <c r="B36" s="27" t="s">
        <v>90</v>
      </c>
      <c r="C36" s="35">
        <v>2185850.59</v>
      </c>
      <c r="D36" s="35">
        <v>5526.52</v>
      </c>
      <c r="E36" s="16">
        <v>94492.86</v>
      </c>
      <c r="F36" s="16">
        <v>2146.99</v>
      </c>
      <c r="G36" s="35">
        <v>8025.44</v>
      </c>
      <c r="H36" s="17"/>
      <c r="I36" s="17"/>
      <c r="J36" s="9"/>
    </row>
    <row r="37" spans="1:10" ht="12.75">
      <c r="A37" s="26">
        <v>31</v>
      </c>
      <c r="B37" s="27" t="s">
        <v>91</v>
      </c>
      <c r="C37" s="35">
        <v>902453.88</v>
      </c>
      <c r="D37" s="35">
        <v>2183.68</v>
      </c>
      <c r="E37" s="16">
        <v>50172.16</v>
      </c>
      <c r="F37" s="16">
        <v>51.71</v>
      </c>
      <c r="G37" s="35">
        <v>14107.93</v>
      </c>
      <c r="H37" s="17"/>
      <c r="I37" s="17"/>
      <c r="J37" s="9"/>
    </row>
    <row r="38" spans="1:10" ht="12.75">
      <c r="A38" s="26">
        <v>32</v>
      </c>
      <c r="B38" s="27" t="s">
        <v>18</v>
      </c>
      <c r="C38" s="35">
        <v>811185.04</v>
      </c>
      <c r="D38" s="35">
        <v>2081.56</v>
      </c>
      <c r="E38" s="16">
        <v>46502.7</v>
      </c>
      <c r="F38" s="16">
        <v>109.16</v>
      </c>
      <c r="G38" s="35">
        <v>9404.18</v>
      </c>
      <c r="H38" s="17"/>
      <c r="I38" s="17"/>
      <c r="J38" s="9"/>
    </row>
    <row r="39" spans="1:10" ht="12.75">
      <c r="A39" s="26">
        <v>33</v>
      </c>
      <c r="B39" s="27" t="s">
        <v>19</v>
      </c>
      <c r="C39" s="35">
        <v>935059.62</v>
      </c>
      <c r="D39" s="35">
        <v>2676.38</v>
      </c>
      <c r="E39" s="16">
        <v>42653.06</v>
      </c>
      <c r="F39" s="16">
        <v>3488.14</v>
      </c>
      <c r="G39" s="35">
        <v>10374.4</v>
      </c>
      <c r="H39" s="17"/>
      <c r="I39" s="17"/>
      <c r="J39" s="9"/>
    </row>
    <row r="40" spans="1:10" ht="12.75">
      <c r="A40" s="26">
        <v>34</v>
      </c>
      <c r="B40" s="27" t="s">
        <v>92</v>
      </c>
      <c r="C40" s="35">
        <v>2657417.36</v>
      </c>
      <c r="D40" s="35">
        <v>25767.97</v>
      </c>
      <c r="E40" s="16">
        <v>147889.08</v>
      </c>
      <c r="F40" s="16">
        <v>4415.56</v>
      </c>
      <c r="G40" s="35">
        <v>75014</v>
      </c>
      <c r="H40" s="17"/>
      <c r="I40" s="17"/>
      <c r="J40" s="9"/>
    </row>
    <row r="41" spans="1:10" ht="12.75">
      <c r="A41" s="26">
        <v>35</v>
      </c>
      <c r="B41" s="27" t="s">
        <v>20</v>
      </c>
      <c r="C41" s="35">
        <v>595267.36</v>
      </c>
      <c r="D41" s="35">
        <v>1839.42</v>
      </c>
      <c r="E41" s="16">
        <v>24474.64</v>
      </c>
      <c r="F41" s="16">
        <v>13560.52</v>
      </c>
      <c r="G41" s="35">
        <v>2145.66</v>
      </c>
      <c r="H41" s="17"/>
      <c r="I41" s="17"/>
      <c r="J41" s="9"/>
    </row>
    <row r="42" spans="1:10" ht="12.75">
      <c r="A42" s="26">
        <v>36</v>
      </c>
      <c r="B42" s="27" t="s">
        <v>21</v>
      </c>
      <c r="C42" s="35">
        <v>391392.51</v>
      </c>
      <c r="D42" s="35">
        <v>1920.17</v>
      </c>
      <c r="E42" s="16">
        <v>29024.74</v>
      </c>
      <c r="F42" s="16">
        <v>0</v>
      </c>
      <c r="G42" s="35">
        <v>1837.39</v>
      </c>
      <c r="H42" s="17"/>
      <c r="I42" s="17"/>
      <c r="J42" s="9"/>
    </row>
    <row r="43" spans="1:10" ht="12.75">
      <c r="A43" s="26">
        <v>37</v>
      </c>
      <c r="B43" s="27" t="s">
        <v>22</v>
      </c>
      <c r="C43" s="35">
        <v>751725.92</v>
      </c>
      <c r="D43" s="35">
        <v>3227.41</v>
      </c>
      <c r="E43" s="16">
        <v>29587.8</v>
      </c>
      <c r="F43" s="16">
        <v>56.25</v>
      </c>
      <c r="G43" s="35">
        <v>17634.35</v>
      </c>
      <c r="H43" s="17"/>
      <c r="I43" s="17"/>
      <c r="J43" s="9"/>
    </row>
    <row r="44" spans="1:10" ht="12.75">
      <c r="A44" s="26">
        <v>38</v>
      </c>
      <c r="B44" s="27" t="s">
        <v>23</v>
      </c>
      <c r="C44" s="35">
        <v>217350.37</v>
      </c>
      <c r="D44" s="35">
        <v>517.49</v>
      </c>
      <c r="E44" s="16">
        <v>10344.12</v>
      </c>
      <c r="F44" s="16">
        <v>6928.52</v>
      </c>
      <c r="G44" s="35">
        <v>753.16</v>
      </c>
      <c r="H44" s="17"/>
      <c r="I44" s="17"/>
      <c r="J44" s="9"/>
    </row>
    <row r="45" spans="1:10" ht="12.75">
      <c r="A45" s="26">
        <v>39</v>
      </c>
      <c r="B45" s="27" t="s">
        <v>24</v>
      </c>
      <c r="C45" s="35">
        <v>822541.66</v>
      </c>
      <c r="D45" s="35">
        <v>1526.36</v>
      </c>
      <c r="E45" s="16">
        <v>36533.76</v>
      </c>
      <c r="F45" s="16">
        <v>1172.22</v>
      </c>
      <c r="G45" s="35">
        <v>2073.99</v>
      </c>
      <c r="H45" s="17"/>
      <c r="I45" s="17"/>
      <c r="J45" s="9"/>
    </row>
    <row r="46" spans="1:10" ht="12.75">
      <c r="A46" s="26">
        <v>40</v>
      </c>
      <c r="B46" s="27" t="s">
        <v>25</v>
      </c>
      <c r="C46" s="35">
        <v>4605474.62</v>
      </c>
      <c r="D46" s="35">
        <v>58591.92</v>
      </c>
      <c r="E46" s="16">
        <v>284510.14</v>
      </c>
      <c r="F46" s="16">
        <v>34793.22</v>
      </c>
      <c r="G46" s="35">
        <v>47947.22</v>
      </c>
      <c r="H46" s="17"/>
      <c r="I46" s="17"/>
      <c r="J46" s="9"/>
    </row>
    <row r="47" spans="1:10" ht="12.75">
      <c r="A47" s="26">
        <v>41</v>
      </c>
      <c r="B47" s="27" t="s">
        <v>26</v>
      </c>
      <c r="C47" s="35">
        <v>2595544.51</v>
      </c>
      <c r="D47" s="35">
        <v>10834.34</v>
      </c>
      <c r="E47" s="16">
        <v>108670.96</v>
      </c>
      <c r="F47" s="16">
        <v>8743.16</v>
      </c>
      <c r="G47" s="35">
        <v>7316.17</v>
      </c>
      <c r="H47" s="17"/>
      <c r="I47" s="17"/>
      <c r="J47" s="9"/>
    </row>
    <row r="48" spans="1:10" ht="12.75">
      <c r="A48" s="26">
        <v>42</v>
      </c>
      <c r="B48" s="27" t="s">
        <v>93</v>
      </c>
      <c r="C48" s="35">
        <v>876232.89</v>
      </c>
      <c r="D48" s="35">
        <v>4634.91</v>
      </c>
      <c r="E48" s="16">
        <v>45602.48</v>
      </c>
      <c r="F48" s="16">
        <v>1424.75</v>
      </c>
      <c r="G48" s="35">
        <v>4825.3</v>
      </c>
      <c r="H48" s="17"/>
      <c r="I48" s="17"/>
      <c r="J48" s="9"/>
    </row>
    <row r="49" spans="1:10" ht="12.75">
      <c r="A49" s="26">
        <v>43</v>
      </c>
      <c r="B49" s="27" t="s">
        <v>27</v>
      </c>
      <c r="C49" s="35">
        <v>484929.02</v>
      </c>
      <c r="D49" s="35">
        <v>184.42</v>
      </c>
      <c r="E49" s="16">
        <v>22983.54</v>
      </c>
      <c r="F49" s="16">
        <v>811.05</v>
      </c>
      <c r="G49" s="35">
        <v>869.63</v>
      </c>
      <c r="H49" s="17"/>
      <c r="I49" s="17"/>
      <c r="J49" s="9"/>
    </row>
    <row r="50" spans="1:10" ht="12.75">
      <c r="A50" s="26">
        <v>44</v>
      </c>
      <c r="B50" s="27" t="s">
        <v>28</v>
      </c>
      <c r="C50" s="35">
        <v>616157.34</v>
      </c>
      <c r="D50" s="35">
        <v>2253.98</v>
      </c>
      <c r="E50" s="16">
        <v>41403.82</v>
      </c>
      <c r="F50" s="16">
        <v>4342.07</v>
      </c>
      <c r="G50" s="35">
        <v>22063.58</v>
      </c>
      <c r="H50" s="17"/>
      <c r="I50" s="17"/>
      <c r="J50" s="9"/>
    </row>
    <row r="51" spans="1:10" ht="12.75">
      <c r="A51" s="26">
        <v>45</v>
      </c>
      <c r="B51" s="27" t="s">
        <v>94</v>
      </c>
      <c r="C51" s="35">
        <v>2774084.94</v>
      </c>
      <c r="D51" s="35">
        <v>6033.92</v>
      </c>
      <c r="E51" s="16">
        <v>172875.62</v>
      </c>
      <c r="F51" s="16">
        <v>1134.63</v>
      </c>
      <c r="G51" s="35">
        <v>7736.4</v>
      </c>
      <c r="H51" s="17"/>
      <c r="I51" s="17"/>
      <c r="J51" s="9"/>
    </row>
    <row r="52" spans="1:10" ht="12.75">
      <c r="A52" s="26">
        <v>46</v>
      </c>
      <c r="B52" s="27" t="s">
        <v>29</v>
      </c>
      <c r="C52" s="35">
        <v>225944.38</v>
      </c>
      <c r="D52" s="35">
        <v>523.22</v>
      </c>
      <c r="E52" s="16">
        <v>6436.78</v>
      </c>
      <c r="F52" s="16">
        <v>8360.59</v>
      </c>
      <c r="G52" s="35">
        <v>777.35</v>
      </c>
      <c r="H52" s="17"/>
      <c r="I52" s="17"/>
      <c r="J52" s="9"/>
    </row>
    <row r="53" spans="1:10" ht="12.75">
      <c r="A53" s="28">
        <v>47</v>
      </c>
      <c r="B53" s="29" t="s">
        <v>30</v>
      </c>
      <c r="C53" s="37">
        <v>1130936.06</v>
      </c>
      <c r="D53" s="37">
        <v>6523.94</v>
      </c>
      <c r="E53" s="37">
        <v>74731.04</v>
      </c>
      <c r="F53" s="37">
        <v>3914.98</v>
      </c>
      <c r="G53" s="37">
        <v>3740.74</v>
      </c>
      <c r="H53" s="37"/>
      <c r="I53" s="37"/>
      <c r="J53" s="9"/>
    </row>
    <row r="54" spans="1:10" ht="12.75">
      <c r="A54" s="18" t="s">
        <v>109</v>
      </c>
      <c r="J54" s="7"/>
    </row>
    <row r="55" spans="1:10" ht="12.75">
      <c r="A55" s="18" t="s">
        <v>118</v>
      </c>
      <c r="J55" s="7"/>
    </row>
    <row r="56" spans="1:10" ht="12.75">
      <c r="A56" s="18" t="s">
        <v>119</v>
      </c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</sheetData>
  <sheetProtection/>
  <mergeCells count="3">
    <mergeCell ref="A3:B3"/>
    <mergeCell ref="A6:B6"/>
    <mergeCell ref="A5:B5"/>
  </mergeCells>
  <printOptions horizontalCentered="1"/>
  <pageMargins left="0.25" right="0.25" top="0.5" bottom="0.5" header="0" footer="0.25"/>
  <pageSetup fitToHeight="1" fitToWidth="1" horizontalDpi="600" verticalDpi="600" orientation="landscape" scale="77" r:id="rId1"/>
  <headerFooter alignWithMargins="0">
    <oddFooter>&amp;C&amp;"Times New Roman,Regular"Nebraska Department of Revenue, Property Assessment Division 2016 Annual Report &amp;R&amp;"Times New Roman,Regular"Table 27, Page 215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90" zoomScaleNormal="90" zoomScalePageLayoutView="0" workbookViewId="0" topLeftCell="A34">
      <selection activeCell="A56" sqref="A56"/>
    </sheetView>
  </sheetViews>
  <sheetFormatPr defaultColWidth="9.140625" defaultRowHeight="12.75"/>
  <cols>
    <col min="1" max="1" width="3.7109375" style="0" customWidth="1"/>
    <col min="2" max="2" width="15.7109375" style="0" bestFit="1" customWidth="1"/>
    <col min="3" max="6" width="19.28125" style="0" customWidth="1"/>
    <col min="7" max="7" width="22.421875" style="0" bestFit="1" customWidth="1"/>
    <col min="8" max="9" width="19.00390625" style="0" customWidth="1"/>
    <col min="10" max="10" width="1.7109375" style="0" customWidth="1"/>
  </cols>
  <sheetData>
    <row r="1" spans="1:10" s="6" customFormat="1" ht="18.75">
      <c r="A1" s="4" t="str">
        <f>'TABLE 27 pg 1 of 2'!$A$1</f>
        <v>Table 27  2016 Property Tax Relief </v>
      </c>
      <c r="B1" s="5"/>
      <c r="C1" s="5"/>
      <c r="D1" s="5"/>
      <c r="E1" s="5"/>
      <c r="F1" s="5"/>
      <c r="G1" s="5"/>
      <c r="H1" s="30"/>
      <c r="I1" s="30"/>
      <c r="J1" s="5"/>
    </row>
    <row r="2" spans="1:10" ht="6.75" customHeight="1">
      <c r="A2" s="1"/>
      <c r="B2" s="2"/>
      <c r="C2" s="3"/>
      <c r="D2" s="2"/>
      <c r="E2" s="2"/>
      <c r="F2" s="2"/>
      <c r="G2" s="2"/>
      <c r="J2" s="2"/>
    </row>
    <row r="3" spans="1:10" s="13" customFormat="1" ht="12.75">
      <c r="A3" s="39"/>
      <c r="B3" s="40"/>
      <c r="C3" s="11" t="s">
        <v>76</v>
      </c>
      <c r="D3" s="10"/>
      <c r="E3" s="10" t="s">
        <v>71</v>
      </c>
      <c r="F3" s="11" t="s">
        <v>74</v>
      </c>
      <c r="G3" s="10" t="s">
        <v>75</v>
      </c>
      <c r="H3" s="10" t="s">
        <v>74</v>
      </c>
      <c r="I3" s="10" t="s">
        <v>74</v>
      </c>
      <c r="J3" s="12"/>
    </row>
    <row r="4" spans="1:10" s="13" customFormat="1" ht="12.75">
      <c r="A4" s="19"/>
      <c r="B4" s="20"/>
      <c r="C4" s="22" t="s">
        <v>77</v>
      </c>
      <c r="D4" s="21" t="s">
        <v>78</v>
      </c>
      <c r="E4" s="21" t="s">
        <v>104</v>
      </c>
      <c r="F4" s="22" t="s">
        <v>73</v>
      </c>
      <c r="G4" s="21" t="s">
        <v>73</v>
      </c>
      <c r="H4" s="21" t="s">
        <v>73</v>
      </c>
      <c r="I4" s="21" t="s">
        <v>73</v>
      </c>
      <c r="J4" s="12"/>
    </row>
    <row r="5" spans="1:10" s="13" customFormat="1" ht="12.75">
      <c r="A5" s="43" t="s">
        <v>67</v>
      </c>
      <c r="B5" s="44"/>
      <c r="C5" s="22" t="s">
        <v>110</v>
      </c>
      <c r="D5" s="21" t="s">
        <v>76</v>
      </c>
      <c r="E5" s="22" t="s">
        <v>72</v>
      </c>
      <c r="F5" s="22" t="s">
        <v>72</v>
      </c>
      <c r="G5" s="21" t="s">
        <v>72</v>
      </c>
      <c r="H5" s="21" t="s">
        <v>72</v>
      </c>
      <c r="I5" s="21" t="s">
        <v>72</v>
      </c>
      <c r="J5" s="12"/>
    </row>
    <row r="6" spans="1:10" s="13" customFormat="1" ht="15.75">
      <c r="A6" s="41" t="s">
        <v>68</v>
      </c>
      <c r="B6" s="42"/>
      <c r="C6" s="15" t="s">
        <v>111</v>
      </c>
      <c r="D6" s="14" t="s">
        <v>106</v>
      </c>
      <c r="E6" s="14" t="s">
        <v>105</v>
      </c>
      <c r="F6" s="15" t="s">
        <v>107</v>
      </c>
      <c r="G6" s="14" t="s">
        <v>108</v>
      </c>
      <c r="H6" s="14" t="s">
        <v>116</v>
      </c>
      <c r="I6" s="14" t="s">
        <v>117</v>
      </c>
      <c r="J6" s="12"/>
    </row>
    <row r="7" spans="1:10" ht="12.75">
      <c r="A7" s="23">
        <v>48</v>
      </c>
      <c r="B7" s="24" t="s">
        <v>31</v>
      </c>
      <c r="C7" s="33">
        <v>1533044.41</v>
      </c>
      <c r="D7" s="34">
        <v>6417.82</v>
      </c>
      <c r="E7" s="33">
        <v>109731.2</v>
      </c>
      <c r="F7" s="33">
        <v>19277.29</v>
      </c>
      <c r="G7" s="33">
        <v>83521.05</v>
      </c>
      <c r="H7" s="38" t="s">
        <v>115</v>
      </c>
      <c r="I7" s="38" t="s">
        <v>115</v>
      </c>
      <c r="J7" s="8"/>
    </row>
    <row r="8" spans="1:10" ht="12.75">
      <c r="A8" s="25">
        <v>49</v>
      </c>
      <c r="B8" s="24" t="s">
        <v>32</v>
      </c>
      <c r="C8" s="35">
        <v>757189.34</v>
      </c>
      <c r="D8" s="35">
        <v>3060.6</v>
      </c>
      <c r="E8" s="16">
        <v>51931.26</v>
      </c>
      <c r="F8" s="16">
        <v>5128.72</v>
      </c>
      <c r="G8" s="16">
        <v>4567.56</v>
      </c>
      <c r="H8" s="17"/>
      <c r="I8" s="17"/>
      <c r="J8" s="9"/>
    </row>
    <row r="9" spans="1:10" ht="12.75">
      <c r="A9" s="25">
        <v>50</v>
      </c>
      <c r="B9" s="24" t="s">
        <v>95</v>
      </c>
      <c r="C9" s="35">
        <v>1794662.84</v>
      </c>
      <c r="D9" s="35">
        <v>5943.18</v>
      </c>
      <c r="E9" s="16">
        <v>65089.76</v>
      </c>
      <c r="F9" s="16">
        <v>2349.04</v>
      </c>
      <c r="G9" s="16">
        <v>15972.63</v>
      </c>
      <c r="H9" s="17"/>
      <c r="I9" s="17"/>
      <c r="J9" s="9"/>
    </row>
    <row r="10" spans="1:10" ht="12.75">
      <c r="A10" s="25">
        <v>51</v>
      </c>
      <c r="B10" s="24" t="s">
        <v>33</v>
      </c>
      <c r="C10" s="35">
        <v>1402816.14</v>
      </c>
      <c r="D10" s="35">
        <v>12296.9</v>
      </c>
      <c r="E10" s="16">
        <v>81891.24</v>
      </c>
      <c r="F10" s="16">
        <v>44090.15</v>
      </c>
      <c r="G10" s="16">
        <v>12598.66</v>
      </c>
      <c r="H10" s="17"/>
      <c r="I10" s="17"/>
      <c r="J10" s="9"/>
    </row>
    <row r="11" spans="1:10" ht="12.75">
      <c r="A11" s="25">
        <v>52</v>
      </c>
      <c r="B11" s="24" t="s">
        <v>34</v>
      </c>
      <c r="C11" s="35">
        <v>392185.28</v>
      </c>
      <c r="D11" s="35">
        <v>252.88</v>
      </c>
      <c r="E11" s="16">
        <v>15434</v>
      </c>
      <c r="F11" s="16">
        <v>0</v>
      </c>
      <c r="G11" s="16">
        <v>294.3</v>
      </c>
      <c r="H11" s="17"/>
      <c r="I11" s="17"/>
      <c r="J11" s="9"/>
    </row>
    <row r="12" spans="1:10" ht="12.75">
      <c r="A12" s="26">
        <v>53</v>
      </c>
      <c r="B12" s="27" t="s">
        <v>35</v>
      </c>
      <c r="C12" s="35">
        <v>520340.65</v>
      </c>
      <c r="D12" s="35">
        <v>2643</v>
      </c>
      <c r="E12" s="16">
        <v>50703.24</v>
      </c>
      <c r="F12" s="16">
        <v>20900.91</v>
      </c>
      <c r="G12" s="16">
        <v>55544.07</v>
      </c>
      <c r="H12" s="17"/>
      <c r="I12" s="17"/>
      <c r="J12" s="9"/>
    </row>
    <row r="13" spans="1:10" ht="12.75">
      <c r="A13" s="26">
        <v>54</v>
      </c>
      <c r="B13" s="27" t="s">
        <v>96</v>
      </c>
      <c r="C13" s="35">
        <v>1780495.79</v>
      </c>
      <c r="D13" s="35">
        <v>6157.3</v>
      </c>
      <c r="E13" s="16">
        <v>121987.16</v>
      </c>
      <c r="F13" s="16">
        <v>0</v>
      </c>
      <c r="G13" s="16">
        <v>5894.69</v>
      </c>
      <c r="H13" s="17"/>
      <c r="I13" s="17"/>
      <c r="J13" s="9"/>
    </row>
    <row r="14" spans="1:10" ht="12.75">
      <c r="A14" s="26">
        <v>55</v>
      </c>
      <c r="B14" s="27" t="s">
        <v>36</v>
      </c>
      <c r="C14" s="35">
        <v>20242000.22</v>
      </c>
      <c r="D14" s="35">
        <v>337329.38</v>
      </c>
      <c r="E14" s="16">
        <v>781713.74</v>
      </c>
      <c r="F14" s="16">
        <v>49528.5</v>
      </c>
      <c r="G14" s="16">
        <v>178953.55</v>
      </c>
      <c r="H14" s="17"/>
      <c r="I14" s="17"/>
      <c r="J14" s="9"/>
    </row>
    <row r="15" spans="1:10" ht="12.75">
      <c r="A15" s="26">
        <v>56</v>
      </c>
      <c r="B15" s="27" t="s">
        <v>37</v>
      </c>
      <c r="C15" s="35">
        <v>3917753.73</v>
      </c>
      <c r="D15" s="35">
        <v>33814.08</v>
      </c>
      <c r="E15" s="16">
        <v>214101.24</v>
      </c>
      <c r="F15" s="16">
        <v>97622.85</v>
      </c>
      <c r="G15" s="16">
        <v>88172.11</v>
      </c>
      <c r="H15" s="17"/>
      <c r="I15" s="17"/>
      <c r="J15" s="9"/>
    </row>
    <row r="16" spans="1:10" ht="12.75">
      <c r="A16" s="26">
        <v>57</v>
      </c>
      <c r="B16" s="27" t="s">
        <v>38</v>
      </c>
      <c r="C16" s="35">
        <v>280435.35</v>
      </c>
      <c r="D16" s="35">
        <v>742.78</v>
      </c>
      <c r="E16" s="16">
        <v>11809.92</v>
      </c>
      <c r="F16" s="16">
        <v>0</v>
      </c>
      <c r="G16" s="16">
        <v>692.48</v>
      </c>
      <c r="H16" s="17"/>
      <c r="I16" s="17"/>
      <c r="J16" s="9"/>
    </row>
    <row r="17" spans="1:10" ht="12.75">
      <c r="A17" s="26">
        <v>58</v>
      </c>
      <c r="B17" s="27" t="s">
        <v>39</v>
      </c>
      <c r="C17" s="35">
        <v>295768.24</v>
      </c>
      <c r="D17" s="35">
        <v>340.16</v>
      </c>
      <c r="E17" s="16">
        <v>9482.38</v>
      </c>
      <c r="F17" s="16">
        <v>0</v>
      </c>
      <c r="G17" s="16">
        <v>502.28</v>
      </c>
      <c r="H17" s="17"/>
      <c r="I17" s="17"/>
      <c r="J17" s="9"/>
    </row>
    <row r="18" spans="1:10" ht="12.75">
      <c r="A18" s="26">
        <v>59</v>
      </c>
      <c r="B18" s="27" t="s">
        <v>40</v>
      </c>
      <c r="C18" s="35">
        <v>3231177.06</v>
      </c>
      <c r="D18" s="35">
        <v>27741.89</v>
      </c>
      <c r="E18" s="16">
        <v>232587.74</v>
      </c>
      <c r="F18" s="16">
        <v>5146.55</v>
      </c>
      <c r="G18" s="16">
        <v>24508.75</v>
      </c>
      <c r="H18" s="17"/>
      <c r="I18" s="17"/>
      <c r="J18" s="9"/>
    </row>
    <row r="19" spans="1:10" ht="12.75">
      <c r="A19" s="26">
        <v>60</v>
      </c>
      <c r="B19" s="27" t="s">
        <v>41</v>
      </c>
      <c r="C19" s="35">
        <v>220347.71</v>
      </c>
      <c r="D19" s="35">
        <v>218.66</v>
      </c>
      <c r="E19" s="16">
        <v>8258.52</v>
      </c>
      <c r="F19" s="16">
        <v>0</v>
      </c>
      <c r="G19" s="16">
        <v>790.75</v>
      </c>
      <c r="H19" s="17"/>
      <c r="I19" s="17"/>
      <c r="J19" s="9"/>
    </row>
    <row r="20" spans="1:10" ht="12.75">
      <c r="A20" s="26">
        <v>61</v>
      </c>
      <c r="B20" s="27" t="s">
        <v>97</v>
      </c>
      <c r="C20" s="35">
        <v>1559225.16</v>
      </c>
      <c r="D20" s="35">
        <v>8718.26</v>
      </c>
      <c r="E20" s="16">
        <v>99551.34</v>
      </c>
      <c r="F20" s="16">
        <v>20654.89</v>
      </c>
      <c r="G20" s="16">
        <v>6969.81</v>
      </c>
      <c r="H20" s="17"/>
      <c r="I20" s="17"/>
      <c r="J20" s="9"/>
    </row>
    <row r="21" spans="1:10" ht="12.75">
      <c r="A21" s="26">
        <v>62</v>
      </c>
      <c r="B21" s="27" t="s">
        <v>42</v>
      </c>
      <c r="C21" s="35">
        <v>865066.42</v>
      </c>
      <c r="D21" s="35">
        <v>3217.96</v>
      </c>
      <c r="E21" s="16">
        <v>71454.64</v>
      </c>
      <c r="F21" s="16">
        <v>43389.34</v>
      </c>
      <c r="G21" s="16">
        <v>9118.4</v>
      </c>
      <c r="H21" s="17"/>
      <c r="I21" s="17"/>
      <c r="J21" s="9"/>
    </row>
    <row r="22" spans="1:10" ht="12.75">
      <c r="A22" s="26">
        <v>63</v>
      </c>
      <c r="B22" s="27" t="s">
        <v>98</v>
      </c>
      <c r="C22" s="35">
        <v>978191.64</v>
      </c>
      <c r="D22" s="35">
        <v>2709.12</v>
      </c>
      <c r="E22" s="16">
        <v>47217.18</v>
      </c>
      <c r="F22" s="16">
        <v>3502.4</v>
      </c>
      <c r="G22" s="16">
        <v>2019.09</v>
      </c>
      <c r="H22" s="17"/>
      <c r="I22" s="17"/>
      <c r="J22" s="9"/>
    </row>
    <row r="23" spans="1:10" ht="12.75">
      <c r="A23" s="26">
        <v>64</v>
      </c>
      <c r="B23" s="27" t="s">
        <v>43</v>
      </c>
      <c r="C23" s="35">
        <v>993822.42</v>
      </c>
      <c r="D23" s="35">
        <v>5458.58</v>
      </c>
      <c r="E23" s="16">
        <v>54491.74</v>
      </c>
      <c r="F23" s="16">
        <v>3183.46</v>
      </c>
      <c r="G23" s="16">
        <v>6273.22</v>
      </c>
      <c r="H23" s="17"/>
      <c r="I23" s="17"/>
      <c r="J23" s="9"/>
    </row>
    <row r="24" spans="1:10" ht="12.75">
      <c r="A24" s="26">
        <v>65</v>
      </c>
      <c r="B24" s="27" t="s">
        <v>44</v>
      </c>
      <c r="C24" s="35">
        <v>1224498.94</v>
      </c>
      <c r="D24" s="35">
        <v>2541.12</v>
      </c>
      <c r="E24" s="16">
        <v>56553.74</v>
      </c>
      <c r="F24" s="16">
        <v>3423.49</v>
      </c>
      <c r="G24" s="16">
        <v>17517.48</v>
      </c>
      <c r="H24" s="17"/>
      <c r="I24" s="17"/>
      <c r="J24" s="9"/>
    </row>
    <row r="25" spans="1:10" ht="12.75">
      <c r="A25" s="26">
        <v>66</v>
      </c>
      <c r="B25" s="27" t="s">
        <v>45</v>
      </c>
      <c r="C25" s="35">
        <v>1967124.84</v>
      </c>
      <c r="D25" s="35">
        <v>17799.66</v>
      </c>
      <c r="E25" s="16">
        <v>111762.66</v>
      </c>
      <c r="F25" s="16">
        <v>4069.59</v>
      </c>
      <c r="G25" s="16">
        <v>32635.93</v>
      </c>
      <c r="H25" s="17"/>
      <c r="I25" s="17"/>
      <c r="J25" s="9"/>
    </row>
    <row r="26" spans="1:10" ht="12.75">
      <c r="A26" s="26">
        <v>67</v>
      </c>
      <c r="B26" s="27" t="s">
        <v>46</v>
      </c>
      <c r="C26" s="35">
        <v>629457.64</v>
      </c>
      <c r="D26" s="35">
        <v>1762.04</v>
      </c>
      <c r="E26" s="16">
        <v>26912.4</v>
      </c>
      <c r="F26" s="16">
        <v>2793.47</v>
      </c>
      <c r="G26" s="16">
        <v>2057.79</v>
      </c>
      <c r="H26" s="17"/>
      <c r="I26" s="17"/>
      <c r="J26" s="9"/>
    </row>
    <row r="27" spans="1:10" ht="12.75">
      <c r="A27" s="26">
        <v>68</v>
      </c>
      <c r="B27" s="27" t="s">
        <v>47</v>
      </c>
      <c r="C27" s="35">
        <v>1106452.58</v>
      </c>
      <c r="D27" s="35">
        <v>2290.27</v>
      </c>
      <c r="E27" s="16">
        <v>51237.9</v>
      </c>
      <c r="F27" s="16">
        <v>115.19</v>
      </c>
      <c r="G27" s="16">
        <v>28082.96</v>
      </c>
      <c r="H27" s="17"/>
      <c r="I27" s="17"/>
      <c r="J27" s="9"/>
    </row>
    <row r="28" spans="1:10" ht="12.75">
      <c r="A28" s="26">
        <v>69</v>
      </c>
      <c r="B28" s="27" t="s">
        <v>48</v>
      </c>
      <c r="C28" s="35">
        <v>1925005.18</v>
      </c>
      <c r="D28" s="35">
        <v>14250.86</v>
      </c>
      <c r="E28" s="16">
        <v>122799.38</v>
      </c>
      <c r="F28" s="16">
        <v>2757.57</v>
      </c>
      <c r="G28" s="16">
        <v>57140.34</v>
      </c>
      <c r="H28" s="17"/>
      <c r="I28" s="17"/>
      <c r="J28" s="9"/>
    </row>
    <row r="29" spans="1:10" ht="12.75">
      <c r="A29" s="26">
        <v>70</v>
      </c>
      <c r="B29" s="27" t="s">
        <v>49</v>
      </c>
      <c r="C29" s="35">
        <v>1753948.04</v>
      </c>
      <c r="D29" s="35">
        <v>5729.57</v>
      </c>
      <c r="E29" s="16">
        <v>90322.3</v>
      </c>
      <c r="F29" s="16">
        <v>1323.82</v>
      </c>
      <c r="G29" s="16">
        <v>6664.87</v>
      </c>
      <c r="H29" s="17"/>
      <c r="I29" s="17"/>
      <c r="J29" s="9"/>
    </row>
    <row r="30" spans="1:10" ht="12.75">
      <c r="A30" s="26">
        <v>71</v>
      </c>
      <c r="B30" s="27" t="s">
        <v>99</v>
      </c>
      <c r="C30" s="35">
        <v>4380947.06</v>
      </c>
      <c r="D30" s="35">
        <v>38978.24</v>
      </c>
      <c r="E30" s="16">
        <v>194626.18</v>
      </c>
      <c r="F30" s="16">
        <v>16128.15</v>
      </c>
      <c r="G30" s="16">
        <v>17874.08</v>
      </c>
      <c r="H30" s="17"/>
      <c r="I30" s="17"/>
      <c r="J30" s="9"/>
    </row>
    <row r="31" spans="1:10" ht="12.75">
      <c r="A31" s="26">
        <v>72</v>
      </c>
      <c r="B31" s="27" t="s">
        <v>50</v>
      </c>
      <c r="C31" s="35">
        <v>1654386.41</v>
      </c>
      <c r="D31" s="35">
        <v>4851.53</v>
      </c>
      <c r="E31" s="16">
        <v>76973.56</v>
      </c>
      <c r="F31" s="16">
        <v>2936.62</v>
      </c>
      <c r="G31" s="16">
        <v>2738.41</v>
      </c>
      <c r="H31" s="17"/>
      <c r="I31" s="17"/>
      <c r="J31" s="9"/>
    </row>
    <row r="32" spans="1:10" ht="12.75">
      <c r="A32" s="26">
        <v>73</v>
      </c>
      <c r="B32" s="27" t="s">
        <v>51</v>
      </c>
      <c r="C32" s="35">
        <v>1050050.71</v>
      </c>
      <c r="D32" s="35">
        <v>9687.83</v>
      </c>
      <c r="E32" s="16">
        <v>82293.56</v>
      </c>
      <c r="F32" s="16">
        <v>4332.12</v>
      </c>
      <c r="G32" s="16">
        <v>11768.78</v>
      </c>
      <c r="H32" s="17"/>
      <c r="I32" s="17"/>
      <c r="J32" s="9"/>
    </row>
    <row r="33" spans="1:10" ht="12.75">
      <c r="A33" s="26">
        <v>74</v>
      </c>
      <c r="B33" s="27" t="s">
        <v>52</v>
      </c>
      <c r="C33" s="35">
        <v>1262885.37</v>
      </c>
      <c r="D33" s="35">
        <v>7016.54</v>
      </c>
      <c r="E33" s="16">
        <v>71598</v>
      </c>
      <c r="F33" s="16">
        <v>11840.57</v>
      </c>
      <c r="G33" s="16">
        <v>13062.05</v>
      </c>
      <c r="H33" s="17"/>
      <c r="I33" s="17"/>
      <c r="J33" s="9"/>
    </row>
    <row r="34" spans="1:10" ht="12.75">
      <c r="A34" s="26">
        <v>75</v>
      </c>
      <c r="B34" s="27" t="s">
        <v>53</v>
      </c>
      <c r="C34" s="35">
        <v>570535.1</v>
      </c>
      <c r="D34" s="35">
        <v>781.67</v>
      </c>
      <c r="E34" s="16">
        <v>23720.78</v>
      </c>
      <c r="F34" s="16">
        <v>0</v>
      </c>
      <c r="G34" s="16">
        <v>1105.48</v>
      </c>
      <c r="H34" s="17"/>
      <c r="I34" s="17"/>
      <c r="J34" s="9"/>
    </row>
    <row r="35" spans="1:10" ht="12.75">
      <c r="A35" s="26">
        <v>76</v>
      </c>
      <c r="B35" s="27" t="s">
        <v>54</v>
      </c>
      <c r="C35" s="35">
        <v>1893132.72</v>
      </c>
      <c r="D35" s="35">
        <v>10215.77</v>
      </c>
      <c r="E35" s="16">
        <v>121133</v>
      </c>
      <c r="F35" s="16">
        <v>5053.92</v>
      </c>
      <c r="G35" s="16">
        <v>54872.86</v>
      </c>
      <c r="H35" s="17"/>
      <c r="I35" s="17"/>
      <c r="J35" s="9"/>
    </row>
    <row r="36" spans="1:10" ht="12.75">
      <c r="A36" s="26">
        <v>77</v>
      </c>
      <c r="B36" s="27" t="s">
        <v>55</v>
      </c>
      <c r="C36" s="35">
        <v>11658418.84</v>
      </c>
      <c r="D36" s="35">
        <v>222934.19</v>
      </c>
      <c r="E36" s="16">
        <v>466198.06</v>
      </c>
      <c r="F36" s="16">
        <v>6966.93</v>
      </c>
      <c r="G36" s="16">
        <v>66894.4</v>
      </c>
      <c r="H36" s="17"/>
      <c r="I36" s="17"/>
      <c r="J36" s="9"/>
    </row>
    <row r="37" spans="1:10" ht="12.75">
      <c r="A37" s="26">
        <v>78</v>
      </c>
      <c r="B37" s="27" t="s">
        <v>100</v>
      </c>
      <c r="C37" s="35">
        <v>3139648.2</v>
      </c>
      <c r="D37" s="35">
        <v>29869.37</v>
      </c>
      <c r="E37" s="16">
        <v>169815.44</v>
      </c>
      <c r="F37" s="16">
        <v>10937.66</v>
      </c>
      <c r="G37" s="16">
        <v>12914.28</v>
      </c>
      <c r="H37" s="17"/>
      <c r="I37" s="17"/>
      <c r="J37" s="9"/>
    </row>
    <row r="38" spans="1:10" ht="12.75">
      <c r="A38" s="26">
        <v>79</v>
      </c>
      <c r="B38" s="27" t="s">
        <v>70</v>
      </c>
      <c r="C38" s="35">
        <v>2272592.54</v>
      </c>
      <c r="D38" s="35">
        <v>40099.42</v>
      </c>
      <c r="E38" s="16">
        <v>213767.18</v>
      </c>
      <c r="F38" s="16">
        <v>55910.79</v>
      </c>
      <c r="G38" s="16">
        <v>37934.89</v>
      </c>
      <c r="H38" s="17"/>
      <c r="I38" s="17"/>
      <c r="J38" s="9"/>
    </row>
    <row r="39" spans="1:10" ht="12.75">
      <c r="A39" s="26">
        <v>80</v>
      </c>
      <c r="B39" s="27" t="s">
        <v>56</v>
      </c>
      <c r="C39" s="35">
        <v>2551779.32</v>
      </c>
      <c r="D39" s="35">
        <v>17314.36</v>
      </c>
      <c r="E39" s="16">
        <v>135951.52</v>
      </c>
      <c r="F39" s="16">
        <v>10567.12</v>
      </c>
      <c r="G39" s="16">
        <v>37355.07</v>
      </c>
      <c r="H39" s="17"/>
      <c r="I39" s="17"/>
      <c r="J39" s="9"/>
    </row>
    <row r="40" spans="1:10" ht="12.75">
      <c r="A40" s="26">
        <v>81</v>
      </c>
      <c r="B40" s="27" t="s">
        <v>57</v>
      </c>
      <c r="C40" s="35">
        <v>851228.88</v>
      </c>
      <c r="D40" s="35">
        <v>3108.12</v>
      </c>
      <c r="E40" s="16">
        <v>70823.8</v>
      </c>
      <c r="F40" s="16">
        <v>9143.04</v>
      </c>
      <c r="G40" s="16">
        <v>9056.41</v>
      </c>
      <c r="H40" s="17"/>
      <c r="I40" s="17"/>
      <c r="J40" s="9"/>
    </row>
    <row r="41" spans="1:10" ht="12.75">
      <c r="A41" s="26">
        <v>82</v>
      </c>
      <c r="B41" s="27" t="s">
        <v>58</v>
      </c>
      <c r="C41" s="35">
        <v>823409.44</v>
      </c>
      <c r="D41" s="35">
        <v>2890.88</v>
      </c>
      <c r="E41" s="16">
        <v>50830.92</v>
      </c>
      <c r="F41" s="16">
        <v>2752.33</v>
      </c>
      <c r="G41" s="16">
        <v>3584.4</v>
      </c>
      <c r="H41" s="17"/>
      <c r="I41" s="17"/>
      <c r="J41" s="9"/>
    </row>
    <row r="42" spans="1:10" ht="12.75">
      <c r="A42" s="26">
        <v>83</v>
      </c>
      <c r="B42" s="27" t="s">
        <v>59</v>
      </c>
      <c r="C42" s="35">
        <v>534730.5</v>
      </c>
      <c r="D42" s="35">
        <v>449.6</v>
      </c>
      <c r="E42" s="16">
        <v>23879.28</v>
      </c>
      <c r="F42" s="16">
        <v>7857.56</v>
      </c>
      <c r="G42" s="16">
        <v>1669.33</v>
      </c>
      <c r="H42" s="17"/>
      <c r="I42" s="17"/>
      <c r="J42" s="9"/>
    </row>
    <row r="43" spans="1:10" ht="12.75">
      <c r="A43" s="26">
        <v>84</v>
      </c>
      <c r="B43" s="27" t="s">
        <v>60</v>
      </c>
      <c r="C43" s="35">
        <v>1203562.06</v>
      </c>
      <c r="D43" s="35">
        <v>4876.5</v>
      </c>
      <c r="E43" s="16">
        <v>56295.76</v>
      </c>
      <c r="F43" s="16">
        <v>0</v>
      </c>
      <c r="G43" s="16">
        <v>53460.35</v>
      </c>
      <c r="H43" s="17"/>
      <c r="I43" s="17"/>
      <c r="J43" s="9"/>
    </row>
    <row r="44" spans="1:10" ht="12.75">
      <c r="A44" s="26">
        <v>85</v>
      </c>
      <c r="B44" s="27" t="s">
        <v>61</v>
      </c>
      <c r="C44" s="35">
        <v>1724732.85</v>
      </c>
      <c r="D44" s="35">
        <v>4627.62</v>
      </c>
      <c r="E44" s="16">
        <v>70492.98</v>
      </c>
      <c r="F44" s="16">
        <v>11125.41</v>
      </c>
      <c r="G44" s="16">
        <v>21933.73</v>
      </c>
      <c r="H44" s="17"/>
      <c r="I44" s="17"/>
      <c r="J44" s="9"/>
    </row>
    <row r="45" spans="1:10" ht="12.75">
      <c r="A45" s="26">
        <v>86</v>
      </c>
      <c r="B45" s="27" t="s">
        <v>62</v>
      </c>
      <c r="C45" s="35">
        <v>223137.12</v>
      </c>
      <c r="D45" s="35">
        <v>602.2</v>
      </c>
      <c r="E45" s="16">
        <v>8376.2</v>
      </c>
      <c r="F45" s="16">
        <v>10891.52</v>
      </c>
      <c r="G45" s="16">
        <v>1101.49</v>
      </c>
      <c r="H45" s="17"/>
      <c r="I45" s="17"/>
      <c r="J45" s="9"/>
    </row>
    <row r="46" spans="1:10" ht="12.75">
      <c r="A46" s="26">
        <v>87</v>
      </c>
      <c r="B46" s="27" t="s">
        <v>101</v>
      </c>
      <c r="C46" s="35">
        <v>888444.88</v>
      </c>
      <c r="D46" s="35">
        <v>1480.44</v>
      </c>
      <c r="E46" s="16">
        <v>46957.94</v>
      </c>
      <c r="F46" s="16">
        <v>2817.62</v>
      </c>
      <c r="G46" s="16">
        <v>6258.07</v>
      </c>
      <c r="H46" s="17"/>
      <c r="I46" s="17"/>
      <c r="J46" s="9"/>
    </row>
    <row r="47" spans="1:10" ht="12.75">
      <c r="A47" s="26">
        <v>88</v>
      </c>
      <c r="B47" s="27" t="s">
        <v>102</v>
      </c>
      <c r="C47" s="35">
        <v>886589.07</v>
      </c>
      <c r="D47" s="35">
        <v>4782.96</v>
      </c>
      <c r="E47" s="16">
        <v>75357.92</v>
      </c>
      <c r="F47" s="16">
        <v>2064.72</v>
      </c>
      <c r="G47" s="16">
        <v>4677.2</v>
      </c>
      <c r="H47" s="17"/>
      <c r="I47" s="17"/>
      <c r="J47" s="9"/>
    </row>
    <row r="48" spans="1:10" ht="12.75">
      <c r="A48" s="26">
        <v>89</v>
      </c>
      <c r="B48" s="27" t="s">
        <v>103</v>
      </c>
      <c r="C48" s="35">
        <v>2485403.98</v>
      </c>
      <c r="D48" s="35">
        <v>22912.21</v>
      </c>
      <c r="E48" s="16">
        <v>118863.52</v>
      </c>
      <c r="F48" s="16">
        <v>7249.4</v>
      </c>
      <c r="G48" s="16">
        <v>22054</v>
      </c>
      <c r="H48" s="17"/>
      <c r="I48" s="17"/>
      <c r="J48" s="9"/>
    </row>
    <row r="49" spans="1:10" ht="12.75">
      <c r="A49" s="26">
        <v>90</v>
      </c>
      <c r="B49" s="27" t="s">
        <v>63</v>
      </c>
      <c r="C49" s="35">
        <v>1616644.8</v>
      </c>
      <c r="D49" s="35">
        <v>5700.68</v>
      </c>
      <c r="E49" s="16">
        <v>88480.12</v>
      </c>
      <c r="F49" s="16">
        <v>0</v>
      </c>
      <c r="G49" s="16">
        <v>23983.23</v>
      </c>
      <c r="H49" s="17"/>
      <c r="I49" s="17"/>
      <c r="J49" s="9"/>
    </row>
    <row r="50" spans="1:10" ht="12.75">
      <c r="A50" s="26">
        <v>91</v>
      </c>
      <c r="B50" s="27" t="s">
        <v>64</v>
      </c>
      <c r="C50" s="35">
        <v>889746.64</v>
      </c>
      <c r="D50" s="35">
        <v>2928.72</v>
      </c>
      <c r="E50" s="16">
        <v>55024.52</v>
      </c>
      <c r="F50" s="16">
        <v>2882.93</v>
      </c>
      <c r="G50" s="16">
        <v>23528.85</v>
      </c>
      <c r="H50" s="17"/>
      <c r="I50" s="17"/>
      <c r="J50" s="9"/>
    </row>
    <row r="51" spans="1:10" ht="12.75">
      <c r="A51" s="26">
        <v>92</v>
      </c>
      <c r="B51" s="27" t="s">
        <v>65</v>
      </c>
      <c r="C51" s="35">
        <v>484296.6</v>
      </c>
      <c r="D51" s="35">
        <v>66.02</v>
      </c>
      <c r="E51" s="16">
        <v>14838.66</v>
      </c>
      <c r="F51" s="16">
        <v>0</v>
      </c>
      <c r="G51" s="16">
        <v>297.75</v>
      </c>
      <c r="H51" s="17"/>
      <c r="I51" s="17"/>
      <c r="J51" s="9"/>
    </row>
    <row r="52" spans="1:10" ht="12.75">
      <c r="A52" s="26">
        <v>93</v>
      </c>
      <c r="B52" s="27" t="s">
        <v>66</v>
      </c>
      <c r="C52" s="35">
        <v>2846896.12</v>
      </c>
      <c r="D52" s="35">
        <v>9888.16</v>
      </c>
      <c r="E52" s="16">
        <v>150323.92</v>
      </c>
      <c r="F52" s="16">
        <v>8619.16</v>
      </c>
      <c r="G52" s="16">
        <v>7943.65</v>
      </c>
      <c r="H52" s="17"/>
      <c r="I52" s="17"/>
      <c r="J52" s="9"/>
    </row>
    <row r="53" spans="1:10" ht="13.5" thickBot="1">
      <c r="A53" s="31"/>
      <c r="B53" s="32" t="s">
        <v>69</v>
      </c>
      <c r="C53" s="36">
        <v>201701847.92999995</v>
      </c>
      <c r="D53" s="36">
        <v>1914140.5700000005</v>
      </c>
      <c r="E53" s="36">
        <v>9977316.109999996</v>
      </c>
      <c r="F53" s="36">
        <v>991668.93</v>
      </c>
      <c r="G53" s="36">
        <v>2348191.0900000003</v>
      </c>
      <c r="H53" s="36">
        <v>304847.69</v>
      </c>
      <c r="I53" s="36">
        <v>38270.82</v>
      </c>
      <c r="J53" s="9"/>
    </row>
    <row r="54" spans="1:10" ht="13.5" thickTop="1">
      <c r="A54" s="18" t="str">
        <f>'TABLE 27 pg 1 of 2'!A54</f>
        <v>1. Amounts per Certificate of Taxes Levied Reports (CTL) and do not reflect any amendments or tax list corrections. </v>
      </c>
      <c r="J54" s="7"/>
    </row>
    <row r="55" spans="1:10" ht="12.75">
      <c r="A55" s="18" t="str">
        <f>'TABLE 27 pg 1 of 2'!A55</f>
        <v>2. Amounts for centrally assessed railroads, public service entities (pipelines, utilities, &amp; telecommunication companies), car lines, and air carriers determined pursuant to Neb. Rev. Stat. § 77-1239.</v>
      </c>
      <c r="J55" s="7"/>
    </row>
    <row r="56" spans="1:10" ht="12.75">
      <c r="A56" s="18" t="str">
        <f>'TABLE 27 pg 1 of 2'!A56</f>
        <v>3. Total personal property tax reimbursement for car lines $304,848 and air carriers $38,271 will be included with those specific taxes collected and distributed during 2017. </v>
      </c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</sheetData>
  <sheetProtection/>
  <mergeCells count="3">
    <mergeCell ref="A3:B3"/>
    <mergeCell ref="A5:B5"/>
    <mergeCell ref="A6:B6"/>
  </mergeCells>
  <printOptions horizontalCentered="1"/>
  <pageMargins left="0.25" right="0.25" top="0.5" bottom="0.5" header="0" footer="0.25"/>
  <pageSetup fitToHeight="1" fitToWidth="1" horizontalDpi="600" verticalDpi="600" orientation="landscape" scale="77" r:id="rId1"/>
  <headerFooter alignWithMargins="0">
    <oddFooter>&amp;C&amp;"Times New Roman,Regular"Nebraska Department of Revenue, Property Assessment Division 2016 Annual Report &amp;R&amp;"Times New Roman,Regular"Table 27, Page 216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2017-02-13T15:58:15Z</cp:lastPrinted>
  <dcterms:created xsi:type="dcterms:W3CDTF">1999-01-08T20:13:45Z</dcterms:created>
  <dcterms:modified xsi:type="dcterms:W3CDTF">2017-03-10T17:21:57Z</dcterms:modified>
  <cp:category/>
  <cp:version/>
  <cp:contentType/>
  <cp:contentStatus/>
</cp:coreProperties>
</file>