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50" windowHeight="4485" activeTab="0"/>
  </bookViews>
  <sheets>
    <sheet name="TABLE20 pg1 " sheetId="1" r:id="rId1"/>
    <sheet name="TABLE20 pg2 " sheetId="2" r:id="rId2"/>
    <sheet name="TABLE20 pg3 " sheetId="3" r:id="rId3"/>
    <sheet name="TABLE20 pg4 " sheetId="4" r:id="rId4"/>
    <sheet name="TABLE20 pg5" sheetId="5" r:id="rId5"/>
    <sheet name="TABLE20 pg6 " sheetId="6" r:id="rId6"/>
    <sheet name="Sheet1" sheetId="7" r:id="rId7"/>
  </sheets>
  <definedNames>
    <definedName name="AGIMPR">#N/A</definedName>
    <definedName name="CNTY" localSheetId="0">'TABLE20 pg1 '!$A$6</definedName>
    <definedName name="CNTY" localSheetId="1">'TABLE20 pg2 '!$A$6</definedName>
    <definedName name="CNTY" localSheetId="2">'TABLE20 pg3 '!$A$6</definedName>
    <definedName name="CNTY" localSheetId="3">'TABLE20 pg4 '!$A$6</definedName>
    <definedName name="CNTY" localSheetId="4">'TABLE20 pg5'!$A$5</definedName>
    <definedName name="CNTY" localSheetId="5">'TABLE20 pg6 '!$A$6</definedName>
    <definedName name="CNTY">#REF!</definedName>
    <definedName name="CNTYNAME" localSheetId="0">'TABLE20 pg1 '!$B$6</definedName>
    <definedName name="CNTYNAME" localSheetId="1">'TABLE20 pg2 '!$B$6</definedName>
    <definedName name="CNTYNAME" localSheetId="2">'TABLE20 pg3 '!$B$6</definedName>
    <definedName name="CNTYNAME" localSheetId="3">'TABLE20 pg4 '!$B$6</definedName>
    <definedName name="CNTYNAME" localSheetId="4">'TABLE20 pg5'!$B$5</definedName>
    <definedName name="CNTYNAME" localSheetId="5">'TABLE20 pg6 '!$B$6</definedName>
    <definedName name="CNTYNAME">#REF!</definedName>
    <definedName name="Combine_AGT___Records_for_Form_45_Report">#REF!</definedName>
    <definedName name="COMM">#N/A</definedName>
    <definedName name="DRY">#N/A</definedName>
    <definedName name="Elaine_Records_Parcels_Export.3">#REF!</definedName>
    <definedName name="Elaine_s_Miscellaneous_Data">#REF!</definedName>
    <definedName name="Elaine_s_Recs_Parcel_Data">#REF!</definedName>
    <definedName name="GRASS">#N/A</definedName>
    <definedName name="INDUST">#N/A</definedName>
    <definedName name="IRR">#N/A</definedName>
    <definedName name="Jody_Request_for_Records_Final">#REF!</definedName>
    <definedName name="MINERAL">#N/A</definedName>
    <definedName name="OTHAG">#N/A</definedName>
    <definedName name="Press_Release">#REF!</definedName>
    <definedName name="Press_Release_04_10">#REF!</definedName>
    <definedName name="Press_Release_04_10_revised">#REF!</definedName>
    <definedName name="Press_Release_06_12">#REF!</definedName>
    <definedName name="_xlnm.Print_Area" localSheetId="0">'TABLE20 pg1 '!$A$1:$I$99</definedName>
    <definedName name="_xlnm.Print_Area" localSheetId="1">'TABLE20 pg2 '!$A$1:$J$99</definedName>
    <definedName name="_xlnm.Print_Area" localSheetId="2">'TABLE20 pg3 '!$A$1:$H$99</definedName>
    <definedName name="_xlnm.Print_Area" localSheetId="3">'TABLE20 pg4 '!$A$1:$J$99</definedName>
    <definedName name="_xlnm.Print_Area" localSheetId="4">'TABLE20 pg5'!$A$1:$F$98</definedName>
    <definedName name="_xlnm.Print_Area" localSheetId="5">'TABLE20 pg6 '!$A$1:$K$99</definedName>
    <definedName name="RECREAT">#N/A</definedName>
    <definedName name="RESID">#N/A</definedName>
    <definedName name="TAPL19" localSheetId="0">'TABLE20 pg1 '!#REF!</definedName>
    <definedName name="TAPL19" localSheetId="1">'TABLE20 pg2 '!#REF!</definedName>
    <definedName name="TAPL19" localSheetId="2">'TABLE20 pg3 '!$G$6</definedName>
    <definedName name="TAPL19" localSheetId="3">'TABLE20 pg4 '!#REF!</definedName>
    <definedName name="TAPL19" localSheetId="4">'TABLE20 pg5'!#REF!</definedName>
    <definedName name="TAPL19" localSheetId="5">'TABLE20 pg6 '!#REF!</definedName>
    <definedName name="TAPL19">#REF!</definedName>
    <definedName name="TAPL20" localSheetId="0">'TABLE20 pg1 '!#REF!</definedName>
    <definedName name="TAPL20" localSheetId="1">'TABLE20 pg2 '!#REF!</definedName>
    <definedName name="TAPL20" localSheetId="2">'TABLE20 pg3 '!#REF!</definedName>
    <definedName name="TAPL20" localSheetId="3">'TABLE20 pg4 '!#REF!</definedName>
    <definedName name="TAPL20" localSheetId="4">'TABLE20 pg5'!#REF!</definedName>
    <definedName name="TAPL20" localSheetId="5">'TABLE20 pg6 '!#REF!</definedName>
    <definedName name="TAPL20">#REF!</definedName>
    <definedName name="TAPL26" localSheetId="0">'TABLE20 pg1 '!#REF!</definedName>
    <definedName name="TAPL26" localSheetId="1">'TABLE20 pg2 '!#REF!</definedName>
    <definedName name="TAPL26" localSheetId="2">'TABLE20 pg3 '!$C$6</definedName>
    <definedName name="TAPL26" localSheetId="3">'TABLE20 pg4 '!#REF!</definedName>
    <definedName name="TAPL26" localSheetId="4">'TABLE20 pg5'!#REF!</definedName>
    <definedName name="TAPL26" localSheetId="5">'TABLE20 pg6 '!#REF!</definedName>
    <definedName name="TAPL26">#REF!</definedName>
    <definedName name="TAPL27" localSheetId="0">'TABLE20 pg1 '!#REF!</definedName>
    <definedName name="TAPL27" localSheetId="1">'TABLE20 pg2 '!#REF!</definedName>
    <definedName name="TAPL27" localSheetId="2">'TABLE20 pg3 '!$D$6</definedName>
    <definedName name="TAPL27" localSheetId="3">'TABLE20 pg4 '!#REF!</definedName>
    <definedName name="TAPL27" localSheetId="4">'TABLE20 pg5'!#REF!</definedName>
    <definedName name="TAPL27" localSheetId="5">'TABLE20 pg6 '!#REF!</definedName>
    <definedName name="TAPL27">#REF!</definedName>
    <definedName name="TCPL5" localSheetId="0">'TABLE20 pg1 '!#REF!</definedName>
    <definedName name="TCPL5" localSheetId="1">'TABLE20 pg2 '!#REF!</definedName>
    <definedName name="TCPL5" localSheetId="2">'TABLE20 pg3 '!#REF!</definedName>
    <definedName name="TCPL5" localSheetId="3">'TABLE20 pg4 '!$C$6</definedName>
    <definedName name="TCPL5" localSheetId="4">'TABLE20 pg5'!#REF!</definedName>
    <definedName name="TCPL5" localSheetId="5">'TABLE20 pg6 '!#REF!</definedName>
    <definedName name="TCPL5">#REF!</definedName>
    <definedName name="TCPL6" localSheetId="0">'TABLE20 pg1 '!#REF!</definedName>
    <definedName name="TCPL6" localSheetId="1">'TABLE20 pg2 '!#REF!</definedName>
    <definedName name="TCPL6" localSheetId="2">'TABLE20 pg3 '!#REF!</definedName>
    <definedName name="TCPL6" localSheetId="3">'TABLE20 pg4 '!$D$6</definedName>
    <definedName name="TCPL6" localSheetId="4">'TABLE20 pg5'!#REF!</definedName>
    <definedName name="TCPL6" localSheetId="5">'TABLE20 pg6 '!#REF!</definedName>
    <definedName name="TCPL6">#REF!</definedName>
    <definedName name="TCPL7" localSheetId="0">'TABLE20 pg1 '!#REF!</definedName>
    <definedName name="TCPL7" localSheetId="1">'TABLE20 pg2 '!#REF!</definedName>
    <definedName name="TCPL7" localSheetId="2">'TABLE20 pg3 '!#REF!</definedName>
    <definedName name="TCPL7" localSheetId="3">'TABLE20 pg4 '!$E$6</definedName>
    <definedName name="TCPL7" localSheetId="4">'TABLE20 pg5'!#REF!</definedName>
    <definedName name="TCPL7" localSheetId="5">'TABLE20 pg6 '!#REF!</definedName>
    <definedName name="TCPL7">#REF!</definedName>
    <definedName name="TEXPL" localSheetId="0">'TABLE20 pg1 '!#REF!</definedName>
    <definedName name="TEXPL" localSheetId="1">'TABLE20 pg2 '!#REF!</definedName>
    <definedName name="TEXPL" localSheetId="2">'TABLE20 pg3 '!#REF!</definedName>
    <definedName name="TEXPL" localSheetId="3">'TABLE20 pg4 '!#REF!</definedName>
    <definedName name="TEXPL" localSheetId="4">'TABLE20 pg5'!$E$5</definedName>
    <definedName name="TEXPL" localSheetId="5">'TABLE20 pg6 '!#REF!</definedName>
    <definedName name="TEXPL">#REF!</definedName>
    <definedName name="TIFP" localSheetId="0">'TABLE20 pg1 '!#REF!</definedName>
    <definedName name="TIFP" localSheetId="1">'TABLE20 pg2 '!#REF!</definedName>
    <definedName name="TIFP" localSheetId="2">'TABLE20 pg3 '!#REF!</definedName>
    <definedName name="TIFP" localSheetId="3">'TABLE20 pg4 '!#REF!</definedName>
    <definedName name="TIFP" localSheetId="4">'TABLE20 pg5'!#REF!</definedName>
    <definedName name="TIFP" localSheetId="5">'TABLE20 pg6 '!#REF!</definedName>
    <definedName name="TIFP">#REF!</definedName>
    <definedName name="TIPL10" localSheetId="0">'TABLE20 pg1 '!#REF!</definedName>
    <definedName name="TIPL10" localSheetId="1">'TABLE20 pg2 '!#REF!</definedName>
    <definedName name="TIPL10" localSheetId="2">'TABLE20 pg3 '!#REF!</definedName>
    <definedName name="TIPL10" localSheetId="3">'TABLE20 pg4 '!$H$6</definedName>
    <definedName name="TIPL10" localSheetId="4">'TABLE20 pg5'!#REF!</definedName>
    <definedName name="TIPL10" localSheetId="5">'TABLE20 pg6 '!#REF!</definedName>
    <definedName name="TIPL10">#REF!</definedName>
    <definedName name="TIPL11" localSheetId="0">'TABLE20 pg1 '!#REF!</definedName>
    <definedName name="TIPL11" localSheetId="1">'TABLE20 pg2 '!#REF!</definedName>
    <definedName name="TIPL11" localSheetId="2">'TABLE20 pg3 '!#REF!</definedName>
    <definedName name="TIPL11" localSheetId="3">'TABLE20 pg4 '!$I$6</definedName>
    <definedName name="TIPL11" localSheetId="4">'TABLE20 pg5'!#REF!</definedName>
    <definedName name="TIPL11" localSheetId="5">'TABLE20 pg6 '!#REF!</definedName>
    <definedName name="TIPL11">#REF!</definedName>
    <definedName name="TIPL9" localSheetId="0">'TABLE20 pg1 '!#REF!</definedName>
    <definedName name="TIPL9" localSheetId="1">'TABLE20 pg2 '!#REF!</definedName>
    <definedName name="TIPL9" localSheetId="2">'TABLE20 pg3 '!#REF!</definedName>
    <definedName name="TIPL9" localSheetId="3">'TABLE20 pg4 '!$G$6</definedName>
    <definedName name="TIPL9" localSheetId="4">'TABLE20 pg5'!#REF!</definedName>
    <definedName name="TIPL9" localSheetId="5">'TABLE20 pg6 '!#REF!</definedName>
    <definedName name="TIPL9">#REF!</definedName>
    <definedName name="TMNPL23" localSheetId="0">'TABLE20 pg1 '!#REF!</definedName>
    <definedName name="TMNPL23" localSheetId="1">'TABLE20 pg2 '!#REF!</definedName>
    <definedName name="TMNPL23" localSheetId="2">'TABLE20 pg3 '!#REF!</definedName>
    <definedName name="TMNPL23" localSheetId="3">'TABLE20 pg4 '!#REF!</definedName>
    <definedName name="TMNPL23" localSheetId="4">'TABLE20 pg5'!$C$5</definedName>
    <definedName name="TMNPL23" localSheetId="5">'TABLE20 pg6 '!#REF!</definedName>
    <definedName name="TMNPL23">#REF!</definedName>
    <definedName name="TMPL22" localSheetId="0">'TABLE20 pg1 '!#REF!</definedName>
    <definedName name="TMPL22" localSheetId="1">'TABLE20 pg2 '!#REF!</definedName>
    <definedName name="TMPL22" localSheetId="2">'TABLE20 pg3 '!#REF!</definedName>
    <definedName name="TMPL22" localSheetId="3">'TABLE20 pg4 '!#REF!</definedName>
    <definedName name="TMPL22" localSheetId="4">'TABLE20 pg5'!#REF!</definedName>
    <definedName name="TMPL22" localSheetId="5">'TABLE20 pg6 '!#REF!</definedName>
    <definedName name="TMPL22">#REF!</definedName>
    <definedName name="TOTALREAL">#N/A</definedName>
    <definedName name="TOTVALNA">#N/A</definedName>
    <definedName name="TRCPL13" localSheetId="0">'TABLE20 pg1 '!#REF!</definedName>
    <definedName name="TRCPL13" localSheetId="1">'TABLE20 pg2 '!$G$6</definedName>
    <definedName name="TRCPL13" localSheetId="2">'TABLE20 pg3 '!#REF!</definedName>
    <definedName name="TRCPL13" localSheetId="3">'TABLE20 pg4 '!#REF!</definedName>
    <definedName name="TRCPL13" localSheetId="4">'TABLE20 pg5'!#REF!</definedName>
    <definedName name="TRCPL13" localSheetId="5">'TABLE20 pg6 '!#REF!</definedName>
    <definedName name="TRCPL13">#REF!</definedName>
    <definedName name="TRCPL14" localSheetId="0">'TABLE20 pg1 '!#REF!</definedName>
    <definedName name="TRCPL14" localSheetId="1">'TABLE20 pg2 '!$H$6</definedName>
    <definedName name="TRCPL14" localSheetId="2">'TABLE20 pg3 '!#REF!</definedName>
    <definedName name="TRCPL14" localSheetId="3">'TABLE20 pg4 '!#REF!</definedName>
    <definedName name="TRCPL14" localSheetId="4">'TABLE20 pg5'!#REF!</definedName>
    <definedName name="TRCPL14" localSheetId="5">'TABLE20 pg6 '!#REF!</definedName>
    <definedName name="TRCPL14">#REF!</definedName>
    <definedName name="TRCPL15" localSheetId="0">'TABLE20 pg1 '!#REF!</definedName>
    <definedName name="TRCPL15" localSheetId="1">'TABLE20 pg2 '!$I$6</definedName>
    <definedName name="TRCPL15" localSheetId="2">'TABLE20 pg3 '!#REF!</definedName>
    <definedName name="TRCPL15" localSheetId="3">'TABLE20 pg4 '!#REF!</definedName>
    <definedName name="TRCPL15" localSheetId="4">'TABLE20 pg5'!#REF!</definedName>
    <definedName name="TRCPL15" localSheetId="5">'TABLE20 pg6 '!#REF!</definedName>
    <definedName name="TRCPL15">#REF!</definedName>
    <definedName name="TRPL1" localSheetId="0">'TABLE20 pg1 '!#REF!</definedName>
    <definedName name="TRPL1" localSheetId="1">'TABLE20 pg2 '!$C$6</definedName>
    <definedName name="TRPL1" localSheetId="2">'TABLE20 pg3 '!#REF!</definedName>
    <definedName name="TRPL1" localSheetId="3">'TABLE20 pg4 '!#REF!</definedName>
    <definedName name="TRPL1" localSheetId="4">'TABLE20 pg5'!#REF!</definedName>
    <definedName name="TRPL1" localSheetId="5">'TABLE20 pg6 '!#REF!</definedName>
    <definedName name="TRPL1">#REF!</definedName>
    <definedName name="TRPL2" localSheetId="0">'TABLE20 pg1 '!#REF!</definedName>
    <definedName name="TRPL2" localSheetId="1">'TABLE20 pg2 '!$D$6</definedName>
    <definedName name="TRPL2" localSheetId="2">'TABLE20 pg3 '!#REF!</definedName>
    <definedName name="TRPL2" localSheetId="3">'TABLE20 pg4 '!#REF!</definedName>
    <definedName name="TRPL2" localSheetId="4">'TABLE20 pg5'!#REF!</definedName>
    <definedName name="TRPL2" localSheetId="5">'TABLE20 pg6 '!#REF!</definedName>
    <definedName name="TRPL2">#REF!</definedName>
    <definedName name="TRPL3" localSheetId="0">'TABLE20 pg1 '!#REF!</definedName>
    <definedName name="TRPL3" localSheetId="1">'TABLE20 pg2 '!$E$6</definedName>
    <definedName name="TRPL3" localSheetId="2">'TABLE20 pg3 '!#REF!</definedName>
    <definedName name="TRPL3" localSheetId="3">'TABLE20 pg4 '!#REF!</definedName>
    <definedName name="TRPL3" localSheetId="4">'TABLE20 pg5'!#REF!</definedName>
    <definedName name="TRPL3" localSheetId="5">'TABLE20 pg6 '!#REF!</definedName>
    <definedName name="TRPL3">#REF!</definedName>
  </definedNames>
  <calcPr fullCalcOnLoad="1"/>
</workbook>
</file>

<file path=xl/sharedStrings.xml><?xml version="1.0" encoding="utf-8"?>
<sst xmlns="http://schemas.openxmlformats.org/spreadsheetml/2006/main" count="678" uniqueCount="154">
  <si>
    <t>Residential</t>
  </si>
  <si>
    <t>Total Taxable</t>
  </si>
  <si>
    <t>Recreation</t>
  </si>
  <si>
    <t>Agricultural</t>
  </si>
  <si>
    <t>Commercial</t>
  </si>
  <si>
    <t>Industrial</t>
  </si>
  <si>
    <t>TOTAL</t>
  </si>
  <si>
    <t>Unimproved</t>
  </si>
  <si>
    <t>Improved</t>
  </si>
  <si>
    <t>Mineral</t>
  </si>
  <si>
    <t>TAXABLE</t>
  </si>
  <si>
    <t>Land</t>
  </si>
  <si>
    <t>Improvements</t>
  </si>
  <si>
    <t>Records</t>
  </si>
  <si>
    <t>RECORDS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</si>
  <si>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</si>
  <si>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</si>
  <si>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</si>
  <si>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</si>
  <si>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</si>
  <si>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</si>
  <si>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</si>
  <si>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</si>
  <si>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</si>
  <si>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</si>
  <si>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</si>
  <si>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</si>
  <si>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</si>
  <si>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</si>
  <si>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</si>
  <si>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</si>
  <si>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</si>
  <si>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</si>
  <si>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</si>
  <si>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</si>
  <si>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</si>
  <si>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</si>
  <si>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</si>
  <si>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</si>
  <si>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</si>
  <si>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</si>
  <si>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</si>
  <si>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</si>
  <si>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</si>
  <si>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</si>
  <si>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</si>
  <si>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</si>
  <si>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</si>
  <si>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</si>
  <si>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</si>
  <si>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</si>
  <si>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</si>
  <si>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</si>
  <si>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</si>
  <si>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</si>
  <si>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</si>
  <si>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</si>
  <si>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</si>
  <si>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</si>
  <si>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</si>
  <si>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</si>
  <si>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</si>
  <si>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</si>
  <si>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</si>
  <si>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</si>
  <si>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</si>
  <si>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</si>
  <si>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</si>
  <si>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</si>
  <si>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</si>
  <si>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</si>
  <si>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</si>
  <si>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</si>
  <si>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</si>
  <si>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</si>
  <si>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</si>
  <si>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</si>
  <si>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</si>
  <si>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</si>
  <si>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</si>
  <si>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</si>
  <si>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</si>
  <si>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</si>
  <si>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</si>
  <si>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</si>
  <si>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</si>
  <si>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</si>
  <si>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</si>
  <si>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</si>
  <si>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</si>
  <si>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</si>
  <si>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</si>
  <si>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</si>
  <si>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</si>
  <si>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</si>
  <si>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</si>
  <si>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</si>
  <si>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</si>
  <si>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</si>
  <si>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</si>
  <si>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</si>
  <si>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</si>
  <si>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</si>
  <si>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</si>
  <si>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</si>
  <si>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</si>
  <si>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</si>
  <si>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</si>
  <si>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</si>
  <si>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Acres</t>
  </si>
  <si>
    <t>Exempt</t>
  </si>
  <si>
    <t>Parcels</t>
  </si>
  <si>
    <t>County</t>
  </si>
  <si>
    <t>Number &amp; Name</t>
  </si>
  <si>
    <t xml:space="preserve">Exempt </t>
  </si>
  <si>
    <t>TIF Parcels</t>
  </si>
  <si>
    <t>Community Redevl.</t>
  </si>
  <si>
    <t>w/Tax Increment Financ.</t>
  </si>
  <si>
    <t xml:space="preserve">Population </t>
  </si>
  <si>
    <t>Total</t>
  </si>
  <si>
    <t>Agric. Records</t>
  </si>
  <si>
    <t>with Ag-Farm Site</t>
  </si>
  <si>
    <t>with Ag-Home Site</t>
  </si>
  <si>
    <t>US Census 2010</t>
  </si>
  <si>
    <t>Taxable</t>
  </si>
  <si>
    <t xml:space="preserve">Taxable </t>
  </si>
  <si>
    <t>Agland Acres</t>
  </si>
  <si>
    <t>Agland</t>
  </si>
  <si>
    <t>Total Acres</t>
  </si>
  <si>
    <t>Road &amp; Ditch</t>
  </si>
  <si>
    <t>Agricultural Improvements</t>
  </si>
  <si>
    <t>Residential Improvements</t>
  </si>
  <si>
    <t>Recreation Improvements</t>
  </si>
  <si>
    <t>Commercial Improvements</t>
  </si>
  <si>
    <t>Industrial Improvements</t>
  </si>
  <si>
    <t>EXEMPT Parcels</t>
  </si>
  <si>
    <t>Acres 
Irrigated</t>
  </si>
  <si>
    <t>Acres 
Dryland</t>
  </si>
  <si>
    <t>Acres 
Grassland</t>
  </si>
  <si>
    <t>Acres 
Wasteland</t>
  </si>
  <si>
    <t>Acres 
Road &amp; Ditch</t>
  </si>
  <si>
    <t>Acres 
Exempt</t>
  </si>
  <si>
    <t>Acres 
Other 
Ag. Classif.</t>
  </si>
  <si>
    <t>Acres in Special Value (greenbelt)</t>
  </si>
  <si>
    <t>Agricultural Records with Special Value</t>
  </si>
  <si>
    <t>Parcels 
Game &amp; Parks 
Wild Life In Lieu 
In Lieu Of</t>
  </si>
  <si>
    <t>Game &amp; Parks</t>
  </si>
  <si>
    <t>Wild Life In Lieu</t>
  </si>
  <si>
    <t>Real Property Abstract 2016</t>
  </si>
  <si>
    <t>Table 20  2016 Record Counts (continued)</t>
  </si>
  <si>
    <t>Table 20  2016 Record Counts (continued) --- Agricultural Land Acres</t>
  </si>
  <si>
    <t>Personal Property</t>
  </si>
  <si>
    <t>Schedules</t>
  </si>
  <si>
    <t>Table 20   2016 Record Counts for Real &amp; Personal, Agricultural Land Acres, and Populations by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</si>
</sst>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vertAlign val="sub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double"/>
      <bottom style="thin"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3" fillId="0" borderId="0">
      <alignment/>
      <protection/>
    </xf>
    <xf numFmtId="0" fontId="0" fillId="0" borderId="0" applyBorder="0" applyProtection="0">
      <alignment vertical="top"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3" fontId="6" fillId="33" borderId="18" xfId="0" applyNumberFormat="1" applyFont="1" applyFill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6" fillId="33" borderId="18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6" fillId="33" borderId="14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1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1" fontId="4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1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4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4" fontId="6" fillId="0" borderId="15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6" fillId="0" borderId="20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1" fontId="6" fillId="0" borderId="21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3" fontId="6" fillId="33" borderId="2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6" fillId="33" borderId="2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33" borderId="24" xfId="0" applyNumberFormat="1" applyFont="1" applyFill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3" fontId="6" fillId="33" borderId="25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4" fontId="6" fillId="33" borderId="25" xfId="0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3" fontId="6" fillId="0" borderId="23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4" fontId="6" fillId="0" borderId="23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12" fillId="0" borderId="0" xfId="0" applyFont="1" applyAlignment="1">
      <alignment horizontal="centerContinuous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6" fillId="34" borderId="27" xfId="0" applyNumberFormat="1" applyFont="1" applyFill="1" applyBorder="1" applyAlignment="1">
      <alignment horizontal="center" vertical="center"/>
    </xf>
    <xf numFmtId="3" fontId="6" fillId="34" borderId="28" xfId="0" applyNumberFormat="1" applyFont="1" applyFill="1" applyBorder="1" applyAlignment="1">
      <alignment horizontal="center" vertical="center"/>
    </xf>
    <xf numFmtId="3" fontId="6" fillId="34" borderId="29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" fontId="6" fillId="0" borderId="33" xfId="0" applyNumberFormat="1" applyFont="1" applyFill="1" applyBorder="1" applyAlignment="1">
      <alignment horizontal="center" vertical="center" wrapText="1"/>
    </xf>
    <xf numFmtId="4" fontId="6" fillId="0" borderId="34" xfId="0" applyNumberFormat="1" applyFont="1" applyFill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tabSelected="1" zoomScale="90" zoomScaleNormal="90" zoomScalePageLayoutView="0" workbookViewId="0" topLeftCell="A1">
      <selection activeCell="I5" sqref="I5"/>
    </sheetView>
  </sheetViews>
  <sheetFormatPr defaultColWidth="10.28125" defaultRowHeight="12.75"/>
  <cols>
    <col min="1" max="1" width="3.57421875" style="1" customWidth="1"/>
    <col min="2" max="2" width="20.57421875" style="0" customWidth="1"/>
    <col min="3" max="3" width="14.28125" style="0" customWidth="1"/>
    <col min="4" max="4" width="12.140625" style="0" customWidth="1"/>
    <col min="5" max="5" width="12.140625" style="1" customWidth="1"/>
    <col min="6" max="6" width="13.28125" style="0" customWidth="1"/>
    <col min="7" max="7" width="12.421875" style="0" customWidth="1"/>
    <col min="8" max="8" width="11.28125" style="0" customWidth="1"/>
    <col min="9" max="9" width="16.140625" style="0" bestFit="1" customWidth="1"/>
  </cols>
  <sheetData>
    <row r="1" spans="1:9" s="49" customFormat="1" ht="15.75" customHeight="1">
      <c r="A1" s="50" t="s">
        <v>153</v>
      </c>
      <c r="B1" s="50"/>
      <c r="C1" s="50"/>
      <c r="D1" s="50"/>
      <c r="E1" s="50"/>
      <c r="F1" s="50"/>
      <c r="G1" s="50"/>
      <c r="H1" s="50"/>
      <c r="I1" s="118"/>
    </row>
    <row r="2" spans="1:8" ht="3.75" customHeight="1">
      <c r="A2" s="3"/>
      <c r="B2" s="4"/>
      <c r="C2" s="48"/>
      <c r="D2" s="5"/>
      <c r="E2" s="45"/>
      <c r="F2" s="7"/>
      <c r="G2" s="7"/>
      <c r="H2" s="7"/>
    </row>
    <row r="3" spans="1:9" s="78" customFormat="1" ht="12.75" customHeight="1">
      <c r="A3" s="77"/>
      <c r="B3" s="71"/>
      <c r="C3" s="124" t="s">
        <v>148</v>
      </c>
      <c r="D3" s="125"/>
      <c r="E3" s="125"/>
      <c r="F3" s="125"/>
      <c r="G3" s="125"/>
      <c r="H3" s="126"/>
      <c r="I3" s="115" t="s">
        <v>151</v>
      </c>
    </row>
    <row r="4" spans="1:9" s="78" customFormat="1" ht="12.75" customHeight="1">
      <c r="A4" s="120" t="s">
        <v>112</v>
      </c>
      <c r="B4" s="121"/>
      <c r="C4" s="109" t="s">
        <v>118</v>
      </c>
      <c r="D4" s="79" t="s">
        <v>124</v>
      </c>
      <c r="E4" s="72" t="s">
        <v>114</v>
      </c>
      <c r="F4" s="80" t="s">
        <v>125</v>
      </c>
      <c r="G4" s="80" t="s">
        <v>109</v>
      </c>
      <c r="H4" s="80" t="s">
        <v>109</v>
      </c>
      <c r="I4" s="80" t="s">
        <v>152</v>
      </c>
    </row>
    <row r="5" spans="1:9" s="78" customFormat="1" ht="12.75" customHeight="1">
      <c r="A5" s="122" t="s">
        <v>113</v>
      </c>
      <c r="B5" s="123"/>
      <c r="C5" s="119" t="s">
        <v>123</v>
      </c>
      <c r="D5" s="73" t="s">
        <v>13</v>
      </c>
      <c r="E5" s="74" t="s">
        <v>111</v>
      </c>
      <c r="F5" s="75" t="s">
        <v>126</v>
      </c>
      <c r="G5" s="76" t="s">
        <v>129</v>
      </c>
      <c r="H5" s="76" t="s">
        <v>110</v>
      </c>
      <c r="I5" s="75">
        <v>2016</v>
      </c>
    </row>
    <row r="6" spans="1:9" ht="12" customHeight="1">
      <c r="A6" s="22">
        <v>1</v>
      </c>
      <c r="B6" s="23" t="s">
        <v>15</v>
      </c>
      <c r="C6" s="24">
        <v>31364</v>
      </c>
      <c r="D6" s="25">
        <v>16162</v>
      </c>
      <c r="E6" s="26">
        <v>1493</v>
      </c>
      <c r="F6" s="58">
        <v>326138.85</v>
      </c>
      <c r="G6" s="59">
        <v>6941.22</v>
      </c>
      <c r="H6" s="59">
        <v>0</v>
      </c>
      <c r="I6" s="116">
        <v>2364</v>
      </c>
    </row>
    <row r="7" spans="1:9" ht="12" customHeight="1">
      <c r="A7" s="22">
        <v>2</v>
      </c>
      <c r="B7" s="23" t="s">
        <v>16</v>
      </c>
      <c r="C7" s="24">
        <v>6685</v>
      </c>
      <c r="D7" s="25">
        <v>7188</v>
      </c>
      <c r="E7" s="26">
        <v>492</v>
      </c>
      <c r="F7" s="58">
        <v>514187.54</v>
      </c>
      <c r="G7" s="59">
        <v>10496.16</v>
      </c>
      <c r="H7" s="59">
        <v>3756.55</v>
      </c>
      <c r="I7" s="116">
        <v>1604</v>
      </c>
    </row>
    <row r="8" spans="1:9" ht="12" customHeight="1">
      <c r="A8" s="22">
        <v>3</v>
      </c>
      <c r="B8" s="23" t="s">
        <v>17</v>
      </c>
      <c r="C8" s="24">
        <v>460</v>
      </c>
      <c r="D8" s="25">
        <v>1104</v>
      </c>
      <c r="E8" s="26">
        <v>2</v>
      </c>
      <c r="F8" s="58">
        <v>455761.4</v>
      </c>
      <c r="G8" s="59">
        <v>1932.2</v>
      </c>
      <c r="H8" s="59">
        <v>0</v>
      </c>
      <c r="I8" s="116">
        <v>105</v>
      </c>
    </row>
    <row r="9" spans="1:9" ht="12" customHeight="1">
      <c r="A9" s="22">
        <v>4</v>
      </c>
      <c r="B9" s="23" t="s">
        <v>18</v>
      </c>
      <c r="C9" s="24">
        <v>690</v>
      </c>
      <c r="D9" s="25">
        <v>1918</v>
      </c>
      <c r="E9" s="26">
        <v>228</v>
      </c>
      <c r="F9" s="58">
        <v>466199.47</v>
      </c>
      <c r="G9" s="59">
        <v>3454.29</v>
      </c>
      <c r="H9" s="59">
        <v>0</v>
      </c>
      <c r="I9" s="116">
        <v>178</v>
      </c>
    </row>
    <row r="10" spans="1:9" ht="12" customHeight="1">
      <c r="A10" s="15">
        <v>5</v>
      </c>
      <c r="B10" s="16" t="s">
        <v>19</v>
      </c>
      <c r="C10" s="36">
        <v>478</v>
      </c>
      <c r="D10" s="37">
        <v>1591</v>
      </c>
      <c r="E10" s="38">
        <v>68</v>
      </c>
      <c r="F10" s="60">
        <v>441665.93</v>
      </c>
      <c r="G10" s="61">
        <v>538.97</v>
      </c>
      <c r="H10" s="61">
        <v>10692.5</v>
      </c>
      <c r="I10" s="117">
        <v>126</v>
      </c>
    </row>
    <row r="11" spans="1:9" ht="12" customHeight="1">
      <c r="A11" s="22">
        <v>6</v>
      </c>
      <c r="B11" s="23" t="s">
        <v>20</v>
      </c>
      <c r="C11" s="24">
        <v>5505</v>
      </c>
      <c r="D11" s="25">
        <v>5643</v>
      </c>
      <c r="E11" s="26">
        <v>267</v>
      </c>
      <c r="F11" s="58">
        <v>421863.88</v>
      </c>
      <c r="G11" s="59">
        <v>7541.13</v>
      </c>
      <c r="H11" s="59">
        <v>0</v>
      </c>
      <c r="I11" s="116">
        <v>1254</v>
      </c>
    </row>
    <row r="12" spans="1:9" ht="12" customHeight="1">
      <c r="A12" s="22">
        <v>7</v>
      </c>
      <c r="B12" s="23" t="s">
        <v>21</v>
      </c>
      <c r="C12" s="24">
        <v>11308</v>
      </c>
      <c r="D12" s="25">
        <v>8241</v>
      </c>
      <c r="E12" s="26">
        <v>500</v>
      </c>
      <c r="F12" s="58">
        <v>659460.38</v>
      </c>
      <c r="G12" s="59">
        <v>6111.57</v>
      </c>
      <c r="H12" s="59">
        <v>3.81</v>
      </c>
      <c r="I12" s="116">
        <v>900</v>
      </c>
    </row>
    <row r="13" spans="1:9" ht="12" customHeight="1">
      <c r="A13" s="22">
        <v>8</v>
      </c>
      <c r="B13" s="23" t="s">
        <v>22</v>
      </c>
      <c r="C13" s="24">
        <v>2099</v>
      </c>
      <c r="D13" s="25">
        <v>3655</v>
      </c>
      <c r="E13" s="26">
        <v>176</v>
      </c>
      <c r="F13" s="58">
        <v>330679.33</v>
      </c>
      <c r="G13" s="59">
        <v>4265.76</v>
      </c>
      <c r="H13" s="59">
        <v>0</v>
      </c>
      <c r="I13" s="116">
        <v>442</v>
      </c>
    </row>
    <row r="14" spans="1:9" ht="12" customHeight="1">
      <c r="A14" s="22">
        <v>9</v>
      </c>
      <c r="B14" s="23" t="s">
        <v>23</v>
      </c>
      <c r="C14" s="24">
        <v>3145</v>
      </c>
      <c r="D14" s="25">
        <v>4923</v>
      </c>
      <c r="E14" s="26">
        <v>535</v>
      </c>
      <c r="F14" s="58">
        <v>763376.36</v>
      </c>
      <c r="G14" s="59">
        <v>3742.7</v>
      </c>
      <c r="H14" s="59">
        <v>9954.81</v>
      </c>
      <c r="I14" s="116">
        <v>567</v>
      </c>
    </row>
    <row r="15" spans="1:9" ht="12" customHeight="1">
      <c r="A15" s="15">
        <v>10</v>
      </c>
      <c r="B15" s="16" t="s">
        <v>24</v>
      </c>
      <c r="C15" s="36">
        <v>46102</v>
      </c>
      <c r="D15" s="37">
        <v>23413</v>
      </c>
      <c r="E15" s="38">
        <v>1361</v>
      </c>
      <c r="F15" s="60">
        <v>565616.94</v>
      </c>
      <c r="G15" s="61">
        <v>10256.09</v>
      </c>
      <c r="H15" s="61">
        <v>0</v>
      </c>
      <c r="I15" s="117">
        <v>2134</v>
      </c>
    </row>
    <row r="16" spans="1:9" ht="12" customHeight="1">
      <c r="A16" s="22">
        <v>11</v>
      </c>
      <c r="B16" s="23" t="s">
        <v>25</v>
      </c>
      <c r="C16" s="24">
        <v>6858</v>
      </c>
      <c r="D16" s="25">
        <v>6901</v>
      </c>
      <c r="E16" s="26">
        <v>1</v>
      </c>
      <c r="F16" s="58">
        <v>286884.26</v>
      </c>
      <c r="G16" s="59">
        <v>6105.93</v>
      </c>
      <c r="H16" s="59">
        <v>0</v>
      </c>
      <c r="I16" s="116">
        <v>767</v>
      </c>
    </row>
    <row r="17" spans="1:9" ht="12" customHeight="1">
      <c r="A17" s="22">
        <v>12</v>
      </c>
      <c r="B17" s="23" t="s">
        <v>26</v>
      </c>
      <c r="C17" s="24">
        <v>8395</v>
      </c>
      <c r="D17" s="25">
        <v>7923</v>
      </c>
      <c r="E17" s="26">
        <v>704</v>
      </c>
      <c r="F17" s="58">
        <v>353723.51</v>
      </c>
      <c r="G17" s="59">
        <v>7658.56</v>
      </c>
      <c r="H17" s="59">
        <v>3427.32</v>
      </c>
      <c r="I17" s="116">
        <v>1229</v>
      </c>
    </row>
    <row r="18" spans="1:9" ht="12" customHeight="1">
      <c r="A18" s="22">
        <v>13</v>
      </c>
      <c r="B18" s="23" t="s">
        <v>27</v>
      </c>
      <c r="C18" s="24">
        <v>25241</v>
      </c>
      <c r="D18" s="25">
        <v>18924</v>
      </c>
      <c r="E18" s="26">
        <v>1762</v>
      </c>
      <c r="F18" s="58">
        <v>300160.94</v>
      </c>
      <c r="G18" s="59">
        <v>5747.59</v>
      </c>
      <c r="H18" s="59">
        <v>334.89</v>
      </c>
      <c r="I18" s="116">
        <v>1129</v>
      </c>
    </row>
    <row r="19" spans="1:9" ht="12" customHeight="1">
      <c r="A19" s="22">
        <v>14</v>
      </c>
      <c r="B19" s="23" t="s">
        <v>28</v>
      </c>
      <c r="C19" s="24">
        <v>8852</v>
      </c>
      <c r="D19" s="25">
        <v>8765</v>
      </c>
      <c r="E19" s="26">
        <v>387</v>
      </c>
      <c r="F19" s="58">
        <v>439265.49</v>
      </c>
      <c r="G19" s="59">
        <v>8854.82</v>
      </c>
      <c r="H19" s="59">
        <v>18.38</v>
      </c>
      <c r="I19" s="116">
        <v>1702</v>
      </c>
    </row>
    <row r="20" spans="1:9" ht="12" customHeight="1">
      <c r="A20" s="15">
        <v>15</v>
      </c>
      <c r="B20" s="16" t="s">
        <v>29</v>
      </c>
      <c r="C20" s="36">
        <v>3966</v>
      </c>
      <c r="D20" s="37">
        <v>4918</v>
      </c>
      <c r="E20" s="38">
        <v>334</v>
      </c>
      <c r="F20" s="60">
        <v>552512.85</v>
      </c>
      <c r="G20" s="61">
        <v>5842.38</v>
      </c>
      <c r="H20" s="61">
        <v>2.13</v>
      </c>
      <c r="I20" s="117">
        <v>671</v>
      </c>
    </row>
    <row r="21" spans="1:9" ht="12" customHeight="1">
      <c r="A21" s="22">
        <v>16</v>
      </c>
      <c r="B21" s="23" t="s">
        <v>30</v>
      </c>
      <c r="C21" s="24">
        <v>5713</v>
      </c>
      <c r="D21" s="25">
        <v>14590</v>
      </c>
      <c r="E21" s="26">
        <v>856</v>
      </c>
      <c r="F21" s="58">
        <v>3583684.35</v>
      </c>
      <c r="G21" s="59">
        <v>10493.34</v>
      </c>
      <c r="H21" s="59">
        <v>7463.16</v>
      </c>
      <c r="I21" s="116">
        <v>1025</v>
      </c>
    </row>
    <row r="22" spans="1:9" ht="12" customHeight="1">
      <c r="A22" s="22">
        <v>17</v>
      </c>
      <c r="B22" s="23" t="s">
        <v>31</v>
      </c>
      <c r="C22" s="24">
        <v>9998</v>
      </c>
      <c r="D22" s="25">
        <v>9484</v>
      </c>
      <c r="E22" s="26">
        <v>796</v>
      </c>
      <c r="F22" s="58">
        <v>729254.42</v>
      </c>
      <c r="G22" s="59">
        <v>9103.89</v>
      </c>
      <c r="H22" s="59">
        <v>0</v>
      </c>
      <c r="I22" s="116">
        <v>1047</v>
      </c>
    </row>
    <row r="23" spans="1:9" ht="12" customHeight="1">
      <c r="A23" s="22">
        <v>18</v>
      </c>
      <c r="B23" s="23" t="s">
        <v>32</v>
      </c>
      <c r="C23" s="24">
        <v>6542</v>
      </c>
      <c r="D23" s="25">
        <v>7179</v>
      </c>
      <c r="E23" s="26">
        <v>404</v>
      </c>
      <c r="F23" s="58">
        <v>300534.76</v>
      </c>
      <c r="G23" s="59">
        <v>8250.22</v>
      </c>
      <c r="H23" s="59">
        <v>1.04</v>
      </c>
      <c r="I23" s="116">
        <v>1343</v>
      </c>
    </row>
    <row r="24" spans="1:9" ht="12" customHeight="1">
      <c r="A24" s="22">
        <v>19</v>
      </c>
      <c r="B24" s="23" t="s">
        <v>33</v>
      </c>
      <c r="C24" s="24">
        <v>10515</v>
      </c>
      <c r="D24" s="25">
        <v>7940</v>
      </c>
      <c r="E24" s="26">
        <v>499</v>
      </c>
      <c r="F24" s="58">
        <v>246691.55</v>
      </c>
      <c r="G24" s="59">
        <v>5434.4</v>
      </c>
      <c r="H24" s="59">
        <v>32.19</v>
      </c>
      <c r="I24" s="116">
        <v>932</v>
      </c>
    </row>
    <row r="25" spans="1:9" ht="12" customHeight="1">
      <c r="A25" s="15">
        <v>20</v>
      </c>
      <c r="B25" s="16" t="s">
        <v>34</v>
      </c>
      <c r="C25" s="36">
        <v>9139</v>
      </c>
      <c r="D25" s="37">
        <v>8764</v>
      </c>
      <c r="E25" s="38">
        <v>278</v>
      </c>
      <c r="F25" s="60">
        <v>346106.87</v>
      </c>
      <c r="G25" s="61">
        <v>7342.85</v>
      </c>
      <c r="H25" s="61">
        <v>85.99</v>
      </c>
      <c r="I25" s="117">
        <v>1322</v>
      </c>
    </row>
    <row r="26" spans="1:9" ht="12" customHeight="1">
      <c r="A26" s="22">
        <v>21</v>
      </c>
      <c r="B26" s="23" t="s">
        <v>35</v>
      </c>
      <c r="C26" s="24">
        <v>10939</v>
      </c>
      <c r="D26" s="25">
        <v>14474</v>
      </c>
      <c r="E26" s="26">
        <v>1099</v>
      </c>
      <c r="F26" s="58">
        <v>1610646.98</v>
      </c>
      <c r="G26" s="59">
        <v>15393.99</v>
      </c>
      <c r="H26" s="59">
        <v>7066.69</v>
      </c>
      <c r="I26" s="116">
        <v>1549</v>
      </c>
    </row>
    <row r="27" spans="1:9" ht="12" customHeight="1">
      <c r="A27" s="22">
        <v>22</v>
      </c>
      <c r="B27" s="23" t="s">
        <v>36</v>
      </c>
      <c r="C27" s="24">
        <v>21006</v>
      </c>
      <c r="D27" s="25">
        <v>9738</v>
      </c>
      <c r="E27" s="26">
        <v>537</v>
      </c>
      <c r="F27" s="58">
        <v>148841.63</v>
      </c>
      <c r="G27" s="59">
        <v>2276.07</v>
      </c>
      <c r="H27" s="59">
        <v>1184.79</v>
      </c>
      <c r="I27" s="116">
        <v>618</v>
      </c>
    </row>
    <row r="28" spans="1:9" ht="12" customHeight="1">
      <c r="A28" s="22">
        <v>23</v>
      </c>
      <c r="B28" s="23" t="s">
        <v>37</v>
      </c>
      <c r="C28" s="24">
        <v>9182</v>
      </c>
      <c r="D28" s="25">
        <v>7141</v>
      </c>
      <c r="E28" s="26">
        <v>424</v>
      </c>
      <c r="F28" s="58">
        <v>791619.66</v>
      </c>
      <c r="G28" s="59">
        <v>4606.32</v>
      </c>
      <c r="H28" s="59">
        <v>0</v>
      </c>
      <c r="I28" s="116">
        <v>761</v>
      </c>
    </row>
    <row r="29" spans="1:9" ht="12" customHeight="1">
      <c r="A29" s="22">
        <v>24</v>
      </c>
      <c r="B29" s="23" t="s">
        <v>38</v>
      </c>
      <c r="C29" s="24">
        <v>24326</v>
      </c>
      <c r="D29" s="25">
        <v>15733</v>
      </c>
      <c r="E29" s="26">
        <v>1301</v>
      </c>
      <c r="F29" s="58">
        <v>606734.61</v>
      </c>
      <c r="G29" s="59">
        <v>9040.95</v>
      </c>
      <c r="H29" s="59">
        <v>0</v>
      </c>
      <c r="I29" s="116">
        <v>1444</v>
      </c>
    </row>
    <row r="30" spans="1:9" ht="12" customHeight="1">
      <c r="A30" s="15">
        <v>25</v>
      </c>
      <c r="B30" s="16" t="s">
        <v>39</v>
      </c>
      <c r="C30" s="36">
        <v>1941</v>
      </c>
      <c r="D30" s="37">
        <v>2332</v>
      </c>
      <c r="E30" s="38">
        <v>103</v>
      </c>
      <c r="F30" s="60">
        <v>270639.15</v>
      </c>
      <c r="G30" s="61">
        <v>3804.94</v>
      </c>
      <c r="H30" s="61">
        <v>0</v>
      </c>
      <c r="I30" s="117">
        <v>225</v>
      </c>
    </row>
    <row r="31" spans="1:9" ht="12" customHeight="1">
      <c r="A31" s="22">
        <v>26</v>
      </c>
      <c r="B31" s="23" t="s">
        <v>40</v>
      </c>
      <c r="C31" s="24">
        <v>6000</v>
      </c>
      <c r="D31" s="25">
        <v>5634</v>
      </c>
      <c r="E31" s="26">
        <v>566</v>
      </c>
      <c r="F31" s="58">
        <v>281099.67</v>
      </c>
      <c r="G31" s="59">
        <v>5468.61</v>
      </c>
      <c r="H31" s="59">
        <v>0.01</v>
      </c>
      <c r="I31" s="116">
        <v>645</v>
      </c>
    </row>
    <row r="32" spans="1:9" ht="12" customHeight="1">
      <c r="A32" s="22">
        <v>27</v>
      </c>
      <c r="B32" s="23" t="s">
        <v>41</v>
      </c>
      <c r="C32" s="24">
        <v>36691</v>
      </c>
      <c r="D32" s="25">
        <v>20100</v>
      </c>
      <c r="E32" s="26">
        <v>825</v>
      </c>
      <c r="F32" s="58">
        <v>297755.11</v>
      </c>
      <c r="G32" s="59">
        <v>6802.04</v>
      </c>
      <c r="H32" s="59">
        <v>0</v>
      </c>
      <c r="I32" s="116">
        <v>1781</v>
      </c>
    </row>
    <row r="33" spans="1:9" ht="12" customHeight="1">
      <c r="A33" s="22">
        <v>28</v>
      </c>
      <c r="B33" s="23" t="s">
        <v>42</v>
      </c>
      <c r="C33" s="24">
        <v>517110</v>
      </c>
      <c r="D33" s="25">
        <v>196217</v>
      </c>
      <c r="E33" s="26">
        <v>12401</v>
      </c>
      <c r="F33" s="58">
        <v>73768.52</v>
      </c>
      <c r="G33" s="59">
        <v>0</v>
      </c>
      <c r="H33" s="59">
        <v>1141.27</v>
      </c>
      <c r="I33" s="116">
        <v>10489</v>
      </c>
    </row>
    <row r="34" spans="1:9" ht="12" customHeight="1">
      <c r="A34" s="22">
        <v>29</v>
      </c>
      <c r="B34" s="23" t="s">
        <v>43</v>
      </c>
      <c r="C34" s="24">
        <v>2008</v>
      </c>
      <c r="D34" s="25">
        <v>4040</v>
      </c>
      <c r="E34" s="26">
        <v>167</v>
      </c>
      <c r="F34" s="58">
        <v>576520.35</v>
      </c>
      <c r="G34" s="59">
        <v>4700.18</v>
      </c>
      <c r="H34" s="59">
        <v>923.28</v>
      </c>
      <c r="I34" s="116">
        <v>433</v>
      </c>
    </row>
    <row r="35" spans="1:9" ht="12" customHeight="1">
      <c r="A35" s="15">
        <v>30</v>
      </c>
      <c r="B35" s="16" t="s">
        <v>44</v>
      </c>
      <c r="C35" s="36">
        <v>5890</v>
      </c>
      <c r="D35" s="37">
        <v>6770</v>
      </c>
      <c r="E35" s="38">
        <v>326</v>
      </c>
      <c r="F35" s="60">
        <v>344135.49</v>
      </c>
      <c r="G35" s="61">
        <v>7962.27</v>
      </c>
      <c r="H35" s="61">
        <v>15.44</v>
      </c>
      <c r="I35" s="117">
        <v>1272</v>
      </c>
    </row>
    <row r="36" spans="1:9" ht="12" customHeight="1">
      <c r="A36" s="22">
        <v>31</v>
      </c>
      <c r="B36" s="23" t="s">
        <v>45</v>
      </c>
      <c r="C36" s="24">
        <v>3225</v>
      </c>
      <c r="D36" s="25">
        <v>4940</v>
      </c>
      <c r="E36" s="26">
        <v>573</v>
      </c>
      <c r="F36" s="58">
        <v>351106.79</v>
      </c>
      <c r="G36" s="59">
        <v>5949.04</v>
      </c>
      <c r="H36" s="59">
        <v>1.86</v>
      </c>
      <c r="I36" s="116">
        <v>588</v>
      </c>
    </row>
    <row r="37" spans="1:9" ht="12" customHeight="1">
      <c r="A37" s="22">
        <v>32</v>
      </c>
      <c r="B37" s="23" t="s">
        <v>46</v>
      </c>
      <c r="C37" s="24">
        <v>2756</v>
      </c>
      <c r="D37" s="25">
        <v>4034</v>
      </c>
      <c r="E37" s="26">
        <v>383</v>
      </c>
      <c r="F37" s="58">
        <v>596763.76</v>
      </c>
      <c r="G37" s="59">
        <v>5652.39</v>
      </c>
      <c r="H37" s="59">
        <v>162.89</v>
      </c>
      <c r="I37" s="116">
        <v>506</v>
      </c>
    </row>
    <row r="38" spans="1:9" ht="12" customHeight="1">
      <c r="A38" s="22">
        <v>33</v>
      </c>
      <c r="B38" s="23" t="s">
        <v>47</v>
      </c>
      <c r="C38" s="24">
        <v>4959</v>
      </c>
      <c r="D38" s="25">
        <v>6114</v>
      </c>
      <c r="E38" s="26">
        <v>638</v>
      </c>
      <c r="F38" s="58">
        <v>440498.88</v>
      </c>
      <c r="G38" s="59">
        <v>7489.42</v>
      </c>
      <c r="H38" s="59">
        <v>0</v>
      </c>
      <c r="I38" s="116">
        <v>492</v>
      </c>
    </row>
    <row r="39" spans="1:9" ht="12" customHeight="1">
      <c r="A39" s="22">
        <v>34</v>
      </c>
      <c r="B39" s="23" t="s">
        <v>48</v>
      </c>
      <c r="C39" s="24">
        <v>22311</v>
      </c>
      <c r="D39" s="25">
        <v>16393</v>
      </c>
      <c r="E39" s="26">
        <v>1300</v>
      </c>
      <c r="F39" s="58">
        <v>507418.49</v>
      </c>
      <c r="G39" s="59">
        <v>11319.69</v>
      </c>
      <c r="H39" s="59">
        <v>490.99</v>
      </c>
      <c r="I39" s="116">
        <v>1455</v>
      </c>
    </row>
    <row r="40" spans="1:9" ht="12" customHeight="1">
      <c r="A40" s="15">
        <v>35</v>
      </c>
      <c r="B40" s="16" t="s">
        <v>49</v>
      </c>
      <c r="C40" s="36">
        <v>2057</v>
      </c>
      <c r="D40" s="37">
        <v>4489</v>
      </c>
      <c r="E40" s="38">
        <v>95</v>
      </c>
      <c r="F40" s="60">
        <v>1046403.87</v>
      </c>
      <c r="G40" s="61">
        <v>4724.14</v>
      </c>
      <c r="H40" s="61">
        <v>0</v>
      </c>
      <c r="I40" s="117">
        <v>370</v>
      </c>
    </row>
    <row r="41" spans="1:9" ht="12" customHeight="1">
      <c r="A41" s="22">
        <v>36</v>
      </c>
      <c r="B41" s="23" t="s">
        <v>50</v>
      </c>
      <c r="C41" s="24">
        <v>2049</v>
      </c>
      <c r="D41" s="25">
        <v>2364</v>
      </c>
      <c r="E41" s="26">
        <v>233</v>
      </c>
      <c r="F41" s="58">
        <v>356074.4</v>
      </c>
      <c r="G41" s="59">
        <v>1880.7</v>
      </c>
      <c r="H41" s="59">
        <v>0</v>
      </c>
      <c r="I41" s="116">
        <v>367</v>
      </c>
    </row>
    <row r="42" spans="1:9" ht="12" customHeight="1">
      <c r="A42" s="22">
        <v>37</v>
      </c>
      <c r="B42" s="23" t="s">
        <v>51</v>
      </c>
      <c r="C42" s="24">
        <v>2044</v>
      </c>
      <c r="D42" s="25">
        <v>2927</v>
      </c>
      <c r="E42" s="26">
        <v>260</v>
      </c>
      <c r="F42" s="58">
        <v>280270.83</v>
      </c>
      <c r="G42" s="59">
        <v>4443.93</v>
      </c>
      <c r="H42" s="59">
        <v>6018.61</v>
      </c>
      <c r="I42" s="116">
        <v>383</v>
      </c>
    </row>
    <row r="43" spans="1:9" ht="12" customHeight="1">
      <c r="A43" s="22">
        <v>38</v>
      </c>
      <c r="B43" s="23" t="s">
        <v>52</v>
      </c>
      <c r="C43" s="24">
        <v>614</v>
      </c>
      <c r="D43" s="25">
        <v>1698</v>
      </c>
      <c r="E43" s="26">
        <v>127</v>
      </c>
      <c r="F43" s="58">
        <v>495496.1</v>
      </c>
      <c r="G43" s="59">
        <v>1480.76</v>
      </c>
      <c r="H43" s="59">
        <v>950.43</v>
      </c>
      <c r="I43" s="116">
        <v>135</v>
      </c>
    </row>
    <row r="44" spans="1:9" ht="12" customHeight="1">
      <c r="A44" s="22">
        <v>39</v>
      </c>
      <c r="B44" s="23" t="s">
        <v>53</v>
      </c>
      <c r="C44" s="24">
        <v>2538</v>
      </c>
      <c r="D44" s="25">
        <v>3058</v>
      </c>
      <c r="E44" s="26">
        <v>346</v>
      </c>
      <c r="F44" s="58">
        <v>353185.84</v>
      </c>
      <c r="G44" s="59">
        <v>4236.62</v>
      </c>
      <c r="H44" s="59">
        <v>0</v>
      </c>
      <c r="I44" s="116">
        <v>459</v>
      </c>
    </row>
    <row r="45" spans="1:9" ht="12" customHeight="1">
      <c r="A45" s="15">
        <v>40</v>
      </c>
      <c r="B45" s="16" t="s">
        <v>54</v>
      </c>
      <c r="C45" s="36">
        <v>58607</v>
      </c>
      <c r="D45" s="37">
        <v>26109</v>
      </c>
      <c r="E45" s="38">
        <v>1183</v>
      </c>
      <c r="F45" s="60">
        <v>304205.25</v>
      </c>
      <c r="G45" s="61">
        <v>6469.81</v>
      </c>
      <c r="H45" s="61">
        <v>3909.77</v>
      </c>
      <c r="I45" s="117">
        <v>2387</v>
      </c>
    </row>
    <row r="46" spans="1:9" ht="12" customHeight="1">
      <c r="A46" s="22">
        <v>41</v>
      </c>
      <c r="B46" s="23" t="s">
        <v>55</v>
      </c>
      <c r="C46" s="24">
        <v>9124</v>
      </c>
      <c r="D46" s="25">
        <v>7816</v>
      </c>
      <c r="E46" s="26">
        <v>375</v>
      </c>
      <c r="F46" s="58">
        <v>321837.49</v>
      </c>
      <c r="G46" s="59">
        <v>7536.23</v>
      </c>
      <c r="H46" s="59">
        <v>0</v>
      </c>
      <c r="I46" s="116">
        <v>1438</v>
      </c>
    </row>
    <row r="47" spans="1:9" ht="12" customHeight="1">
      <c r="A47" s="22">
        <v>42</v>
      </c>
      <c r="B47" s="23" t="s">
        <v>56</v>
      </c>
      <c r="C47" s="24">
        <v>3423</v>
      </c>
      <c r="D47" s="25">
        <v>4945</v>
      </c>
      <c r="E47" s="26">
        <v>197</v>
      </c>
      <c r="F47" s="58">
        <v>320540.4</v>
      </c>
      <c r="G47" s="59">
        <v>6409.3</v>
      </c>
      <c r="H47" s="59">
        <v>0</v>
      </c>
      <c r="I47" s="116">
        <v>568</v>
      </c>
    </row>
    <row r="48" spans="1:9" ht="12" customHeight="1">
      <c r="A48" s="22">
        <v>43</v>
      </c>
      <c r="B48" s="23" t="s">
        <v>57</v>
      </c>
      <c r="C48" s="24">
        <v>967</v>
      </c>
      <c r="D48" s="25">
        <v>2432</v>
      </c>
      <c r="E48" s="26">
        <v>77</v>
      </c>
      <c r="F48" s="58">
        <v>449499.27</v>
      </c>
      <c r="G48" s="59">
        <v>5299.1</v>
      </c>
      <c r="H48" s="59">
        <v>0</v>
      </c>
      <c r="I48" s="116">
        <v>302</v>
      </c>
    </row>
    <row r="49" spans="1:9" ht="12" customHeight="1">
      <c r="A49" s="22">
        <v>44</v>
      </c>
      <c r="B49" s="23" t="s">
        <v>58</v>
      </c>
      <c r="C49" s="24">
        <v>2908</v>
      </c>
      <c r="D49" s="25">
        <v>4407</v>
      </c>
      <c r="E49" s="26">
        <v>294</v>
      </c>
      <c r="F49" s="58">
        <v>438021.22</v>
      </c>
      <c r="G49" s="59">
        <v>5017.25</v>
      </c>
      <c r="H49" s="59">
        <v>0</v>
      </c>
      <c r="I49" s="116">
        <v>701</v>
      </c>
    </row>
    <row r="50" spans="1:9" ht="12" customHeight="1">
      <c r="A50" s="15">
        <v>45</v>
      </c>
      <c r="B50" s="16" t="s">
        <v>59</v>
      </c>
      <c r="C50" s="36">
        <v>10435</v>
      </c>
      <c r="D50" s="37">
        <v>12394</v>
      </c>
      <c r="E50" s="38">
        <v>432</v>
      </c>
      <c r="F50" s="60">
        <v>1498021.76</v>
      </c>
      <c r="G50" s="61">
        <v>18352.51</v>
      </c>
      <c r="H50" s="61">
        <v>154.57</v>
      </c>
      <c r="I50" s="117">
        <v>2393</v>
      </c>
    </row>
    <row r="51" spans="1:9" ht="12" customHeight="1">
      <c r="A51" s="22">
        <v>46</v>
      </c>
      <c r="B51" s="23" t="s">
        <v>60</v>
      </c>
      <c r="C51" s="24">
        <v>736</v>
      </c>
      <c r="D51" s="25">
        <v>1794</v>
      </c>
      <c r="E51" s="26">
        <v>112</v>
      </c>
      <c r="F51" s="58">
        <v>455857.93</v>
      </c>
      <c r="G51" s="59">
        <v>0</v>
      </c>
      <c r="H51" s="59">
        <v>13.05</v>
      </c>
      <c r="I51" s="116">
        <v>79</v>
      </c>
    </row>
    <row r="52" spans="1:9" ht="12" customHeight="1">
      <c r="A52" s="22">
        <v>47</v>
      </c>
      <c r="B52" s="23" t="s">
        <v>61</v>
      </c>
      <c r="C52" s="24">
        <v>6274</v>
      </c>
      <c r="D52" s="25">
        <v>5585</v>
      </c>
      <c r="E52" s="26">
        <v>439</v>
      </c>
      <c r="F52" s="58">
        <v>336243.59</v>
      </c>
      <c r="G52" s="59">
        <v>5628.56</v>
      </c>
      <c r="H52" s="59">
        <v>3700.75</v>
      </c>
      <c r="I52" s="116">
        <v>771</v>
      </c>
    </row>
    <row r="53" spans="1:9" ht="12" customHeight="1">
      <c r="A53" s="22">
        <v>48</v>
      </c>
      <c r="B53" s="23" t="s">
        <v>62</v>
      </c>
      <c r="C53" s="24">
        <v>7547</v>
      </c>
      <c r="D53" s="25">
        <v>7134</v>
      </c>
      <c r="E53" s="26">
        <v>379</v>
      </c>
      <c r="F53" s="58">
        <v>338855.51</v>
      </c>
      <c r="G53" s="59">
        <v>6646.39</v>
      </c>
      <c r="H53" s="59">
        <v>0</v>
      </c>
      <c r="I53" s="116">
        <v>1163</v>
      </c>
    </row>
    <row r="54" spans="1:9" ht="12" customHeight="1">
      <c r="A54" s="22">
        <v>49</v>
      </c>
      <c r="B54" s="23" t="s">
        <v>63</v>
      </c>
      <c r="C54" s="24">
        <v>5217</v>
      </c>
      <c r="D54" s="25">
        <v>4354</v>
      </c>
      <c r="E54" s="26">
        <v>510</v>
      </c>
      <c r="F54" s="58">
        <v>224038.22</v>
      </c>
      <c r="G54" s="59">
        <v>4636.53</v>
      </c>
      <c r="H54" s="59">
        <v>426.05</v>
      </c>
      <c r="I54" s="116">
        <v>549</v>
      </c>
    </row>
    <row r="55" spans="1:9" ht="12" customHeight="1">
      <c r="A55" s="15">
        <v>50</v>
      </c>
      <c r="B55" s="16" t="s">
        <v>64</v>
      </c>
      <c r="C55" s="36">
        <v>6489</v>
      </c>
      <c r="D55" s="37">
        <v>5566</v>
      </c>
      <c r="E55" s="38">
        <v>277</v>
      </c>
      <c r="F55" s="60">
        <v>312191.44</v>
      </c>
      <c r="G55" s="61">
        <v>7447.64</v>
      </c>
      <c r="H55" s="61">
        <v>13</v>
      </c>
      <c r="I55" s="117">
        <v>832</v>
      </c>
    </row>
    <row r="56" spans="1:9" ht="12" customHeight="1">
      <c r="A56" s="22">
        <v>51</v>
      </c>
      <c r="B56" s="23" t="s">
        <v>65</v>
      </c>
      <c r="C56" s="24">
        <v>8368</v>
      </c>
      <c r="D56" s="25">
        <v>9151</v>
      </c>
      <c r="E56" s="26">
        <v>675</v>
      </c>
      <c r="F56" s="58">
        <v>637291.31</v>
      </c>
      <c r="G56" s="59">
        <v>5084.84</v>
      </c>
      <c r="H56" s="59">
        <v>0</v>
      </c>
      <c r="I56" s="116">
        <v>876</v>
      </c>
    </row>
    <row r="57" spans="1:9" ht="12" customHeight="1">
      <c r="A57" s="22">
        <v>52</v>
      </c>
      <c r="B57" s="23" t="s">
        <v>66</v>
      </c>
      <c r="C57" s="24">
        <v>824</v>
      </c>
      <c r="D57" s="25">
        <v>2499</v>
      </c>
      <c r="E57" s="26">
        <v>156</v>
      </c>
      <c r="F57" s="58">
        <v>484441.34</v>
      </c>
      <c r="G57" s="59">
        <v>3377.95</v>
      </c>
      <c r="H57" s="59">
        <v>381.6</v>
      </c>
      <c r="I57" s="116">
        <v>269</v>
      </c>
    </row>
    <row r="58" spans="1:9" ht="12" customHeight="1">
      <c r="A58" s="22">
        <v>53</v>
      </c>
      <c r="B58" s="23" t="s">
        <v>67</v>
      </c>
      <c r="C58" s="24">
        <v>3821</v>
      </c>
      <c r="D58" s="25">
        <v>4860</v>
      </c>
      <c r="E58" s="26">
        <v>494</v>
      </c>
      <c r="F58" s="58">
        <v>587738.48</v>
      </c>
      <c r="G58" s="59">
        <v>5358.49</v>
      </c>
      <c r="H58" s="59">
        <v>0</v>
      </c>
      <c r="I58" s="116">
        <v>647</v>
      </c>
    </row>
    <row r="59" spans="1:9" ht="12" customHeight="1">
      <c r="A59" s="22">
        <v>54</v>
      </c>
      <c r="B59" s="23" t="s">
        <v>68</v>
      </c>
      <c r="C59" s="24">
        <v>8701</v>
      </c>
      <c r="D59" s="25">
        <v>11033</v>
      </c>
      <c r="E59" s="26">
        <v>1204</v>
      </c>
      <c r="F59" s="58">
        <v>652217.36</v>
      </c>
      <c r="G59" s="59">
        <v>10445.88</v>
      </c>
      <c r="H59" s="59">
        <v>25768.79</v>
      </c>
      <c r="I59" s="116">
        <v>1470</v>
      </c>
    </row>
    <row r="60" spans="1:9" ht="12" customHeight="1">
      <c r="A60" s="15">
        <v>55</v>
      </c>
      <c r="B60" s="16" t="s">
        <v>69</v>
      </c>
      <c r="C60" s="36">
        <v>285407</v>
      </c>
      <c r="D60" s="37">
        <v>108359</v>
      </c>
      <c r="E60" s="38">
        <v>2965</v>
      </c>
      <c r="F60" s="60">
        <v>392004.86</v>
      </c>
      <c r="G60" s="61">
        <v>0</v>
      </c>
      <c r="H60" s="61">
        <v>2053.01</v>
      </c>
      <c r="I60" s="117">
        <v>6952</v>
      </c>
    </row>
    <row r="61" spans="1:9" ht="12" customHeight="1">
      <c r="A61" s="22">
        <v>56</v>
      </c>
      <c r="B61" s="23" t="s">
        <v>70</v>
      </c>
      <c r="C61" s="24">
        <v>36288</v>
      </c>
      <c r="D61" s="25">
        <v>22357</v>
      </c>
      <c r="E61" s="26">
        <v>1577</v>
      </c>
      <c r="F61" s="58">
        <v>1554377.42</v>
      </c>
      <c r="G61" s="59">
        <v>14328.66</v>
      </c>
      <c r="H61" s="59">
        <v>0</v>
      </c>
      <c r="I61" s="116">
        <v>2025</v>
      </c>
    </row>
    <row r="62" spans="1:9" ht="12" customHeight="1">
      <c r="A62" s="22">
        <v>57</v>
      </c>
      <c r="B62" s="23" t="s">
        <v>71</v>
      </c>
      <c r="C62" s="24">
        <v>763</v>
      </c>
      <c r="D62" s="25">
        <v>1483</v>
      </c>
      <c r="E62" s="26">
        <v>32</v>
      </c>
      <c r="F62" s="58">
        <v>361465.83</v>
      </c>
      <c r="G62" s="59">
        <v>1588.53</v>
      </c>
      <c r="H62" s="59">
        <v>10.04</v>
      </c>
      <c r="I62" s="116">
        <v>151</v>
      </c>
    </row>
    <row r="63" spans="1:9" ht="12" customHeight="1">
      <c r="A63" s="22">
        <v>58</v>
      </c>
      <c r="B63" s="23" t="s">
        <v>72</v>
      </c>
      <c r="C63" s="24">
        <v>632</v>
      </c>
      <c r="D63" s="25">
        <v>1982</v>
      </c>
      <c r="E63" s="26">
        <v>133</v>
      </c>
      <c r="F63" s="58">
        <v>349069.68</v>
      </c>
      <c r="G63" s="59">
        <v>1017.4</v>
      </c>
      <c r="H63" s="59">
        <v>0</v>
      </c>
      <c r="I63" s="116">
        <v>142</v>
      </c>
    </row>
    <row r="64" spans="1:9" ht="12" customHeight="1">
      <c r="A64" s="22">
        <v>59</v>
      </c>
      <c r="B64" s="23" t="s">
        <v>73</v>
      </c>
      <c r="C64" s="24">
        <v>34876</v>
      </c>
      <c r="D64" s="25">
        <v>17712</v>
      </c>
      <c r="E64" s="26">
        <v>1220</v>
      </c>
      <c r="F64" s="58">
        <v>327607.56</v>
      </c>
      <c r="G64" s="59">
        <v>6908.84</v>
      </c>
      <c r="H64" s="59">
        <v>1139.66</v>
      </c>
      <c r="I64" s="116">
        <v>2450</v>
      </c>
    </row>
    <row r="65" spans="1:9" ht="12" customHeight="1">
      <c r="A65" s="15">
        <v>60</v>
      </c>
      <c r="B65" s="16" t="s">
        <v>74</v>
      </c>
      <c r="C65" s="36">
        <v>539</v>
      </c>
      <c r="D65" s="37">
        <v>1596</v>
      </c>
      <c r="E65" s="38">
        <v>34</v>
      </c>
      <c r="F65" s="60">
        <v>549714.72</v>
      </c>
      <c r="G65" s="61">
        <v>1611.03</v>
      </c>
      <c r="H65" s="61">
        <v>13.63</v>
      </c>
      <c r="I65" s="117">
        <v>98</v>
      </c>
    </row>
    <row r="66" spans="1:9" ht="12" customHeight="1">
      <c r="A66" s="22">
        <v>61</v>
      </c>
      <c r="B66" s="23" t="s">
        <v>75</v>
      </c>
      <c r="C66" s="24">
        <v>7845</v>
      </c>
      <c r="D66" s="25">
        <v>7244</v>
      </c>
      <c r="E66" s="26">
        <v>879</v>
      </c>
      <c r="F66" s="58">
        <v>292435.97</v>
      </c>
      <c r="G66" s="59">
        <v>5546.09</v>
      </c>
      <c r="H66" s="59">
        <v>0</v>
      </c>
      <c r="I66" s="116">
        <v>1042</v>
      </c>
    </row>
    <row r="67" spans="1:9" ht="12" customHeight="1">
      <c r="A67" s="22">
        <v>62</v>
      </c>
      <c r="B67" s="23" t="s">
        <v>76</v>
      </c>
      <c r="C67" s="24">
        <v>5042</v>
      </c>
      <c r="D67" s="25">
        <v>7043</v>
      </c>
      <c r="E67" s="26">
        <v>506</v>
      </c>
      <c r="F67" s="58">
        <v>899789.29</v>
      </c>
      <c r="G67" s="59">
        <v>6905.99</v>
      </c>
      <c r="H67" s="59">
        <v>0</v>
      </c>
      <c r="I67" s="116">
        <v>624</v>
      </c>
    </row>
    <row r="68" spans="1:9" ht="12" customHeight="1">
      <c r="A68" s="22">
        <v>63</v>
      </c>
      <c r="B68" s="23" t="s">
        <v>77</v>
      </c>
      <c r="C68" s="24">
        <v>3735</v>
      </c>
      <c r="D68" s="25">
        <v>4323</v>
      </c>
      <c r="E68" s="26">
        <v>453</v>
      </c>
      <c r="F68" s="58">
        <v>267133.1</v>
      </c>
      <c r="G68" s="59">
        <v>4498.39</v>
      </c>
      <c r="H68" s="59">
        <v>79.88</v>
      </c>
      <c r="I68" s="116">
        <v>580</v>
      </c>
    </row>
    <row r="69" spans="1:9" ht="12" customHeight="1">
      <c r="A69" s="22">
        <v>64</v>
      </c>
      <c r="B69" s="23" t="s">
        <v>78</v>
      </c>
      <c r="C69" s="24">
        <v>7248</v>
      </c>
      <c r="D69" s="25">
        <v>6168</v>
      </c>
      <c r="E69" s="26">
        <v>427</v>
      </c>
      <c r="F69" s="58">
        <v>235774.99</v>
      </c>
      <c r="G69" s="59">
        <v>4687.37</v>
      </c>
      <c r="H69" s="59">
        <v>235.58</v>
      </c>
      <c r="I69" s="116">
        <v>574</v>
      </c>
    </row>
    <row r="70" spans="1:9" ht="12" customHeight="1">
      <c r="A70" s="15">
        <v>65</v>
      </c>
      <c r="B70" s="16" t="s">
        <v>79</v>
      </c>
      <c r="C70" s="36">
        <v>4500</v>
      </c>
      <c r="D70" s="37">
        <v>5605</v>
      </c>
      <c r="E70" s="38">
        <v>879</v>
      </c>
      <c r="F70" s="60">
        <v>348470.61</v>
      </c>
      <c r="G70" s="61">
        <v>7176.17</v>
      </c>
      <c r="H70" s="61">
        <v>42.65</v>
      </c>
      <c r="I70" s="117">
        <v>679</v>
      </c>
    </row>
    <row r="71" spans="1:9" ht="12" customHeight="1">
      <c r="A71" s="22">
        <v>66</v>
      </c>
      <c r="B71" s="23" t="s">
        <v>80</v>
      </c>
      <c r="C71" s="24">
        <v>15740</v>
      </c>
      <c r="D71" s="25">
        <v>11490</v>
      </c>
      <c r="E71" s="26">
        <v>1023</v>
      </c>
      <c r="F71" s="58">
        <v>348549.62</v>
      </c>
      <c r="G71" s="59">
        <v>7236.03</v>
      </c>
      <c r="H71" s="59">
        <v>139.32</v>
      </c>
      <c r="I71" s="116">
        <v>1101</v>
      </c>
    </row>
    <row r="72" spans="1:9" ht="12" customHeight="1">
      <c r="A72" s="22">
        <v>67</v>
      </c>
      <c r="B72" s="23" t="s">
        <v>81</v>
      </c>
      <c r="C72" s="24">
        <v>2773</v>
      </c>
      <c r="D72" s="25">
        <v>4055</v>
      </c>
      <c r="E72" s="26">
        <v>205</v>
      </c>
      <c r="F72" s="58">
        <v>261379.6</v>
      </c>
      <c r="G72" s="59">
        <v>5325.84</v>
      </c>
      <c r="H72" s="59">
        <v>0</v>
      </c>
      <c r="I72" s="116">
        <v>347</v>
      </c>
    </row>
    <row r="73" spans="1:9" ht="12" customHeight="1">
      <c r="A73" s="22">
        <v>68</v>
      </c>
      <c r="B73" s="23" t="s">
        <v>82</v>
      </c>
      <c r="C73" s="24">
        <v>2970</v>
      </c>
      <c r="D73" s="25">
        <v>4516</v>
      </c>
      <c r="E73" s="26">
        <v>241</v>
      </c>
      <c r="F73" s="58">
        <v>547335.66</v>
      </c>
      <c r="G73" s="59">
        <v>9031.76</v>
      </c>
      <c r="H73" s="59">
        <v>337.75</v>
      </c>
      <c r="I73" s="116">
        <v>668</v>
      </c>
    </row>
    <row r="74" spans="1:9" ht="12" customHeight="1">
      <c r="A74" s="22">
        <v>69</v>
      </c>
      <c r="B74" s="23" t="s">
        <v>83</v>
      </c>
      <c r="C74" s="24">
        <v>9188</v>
      </c>
      <c r="D74" s="25">
        <v>7126</v>
      </c>
      <c r="E74" s="26">
        <v>802</v>
      </c>
      <c r="F74" s="58">
        <v>319384.78</v>
      </c>
      <c r="G74" s="59">
        <v>7222.41</v>
      </c>
      <c r="H74" s="59">
        <v>7.3</v>
      </c>
      <c r="I74" s="116">
        <v>1319</v>
      </c>
    </row>
    <row r="75" spans="1:9" ht="12" customHeight="1">
      <c r="A75" s="15">
        <v>70</v>
      </c>
      <c r="B75" s="16" t="s">
        <v>84</v>
      </c>
      <c r="C75" s="36">
        <v>7266</v>
      </c>
      <c r="D75" s="37">
        <v>6249</v>
      </c>
      <c r="E75" s="38">
        <v>175</v>
      </c>
      <c r="F75" s="60">
        <v>342189.39</v>
      </c>
      <c r="G75" s="61">
        <v>7381.07</v>
      </c>
      <c r="H75" s="61">
        <v>0</v>
      </c>
      <c r="I75" s="117">
        <v>1077</v>
      </c>
    </row>
    <row r="76" spans="1:9" ht="12" customHeight="1">
      <c r="A76" s="22">
        <v>71</v>
      </c>
      <c r="B76" s="23" t="s">
        <v>85</v>
      </c>
      <c r="C76" s="24">
        <v>32237</v>
      </c>
      <c r="D76" s="25">
        <v>19249</v>
      </c>
      <c r="E76" s="26">
        <v>651</v>
      </c>
      <c r="F76" s="58">
        <v>390067.51</v>
      </c>
      <c r="G76" s="59">
        <v>8534.8</v>
      </c>
      <c r="H76" s="59">
        <v>147.49</v>
      </c>
      <c r="I76" s="116">
        <v>2408</v>
      </c>
    </row>
    <row r="77" spans="1:9" ht="12" customHeight="1">
      <c r="A77" s="22">
        <v>72</v>
      </c>
      <c r="B77" s="23" t="s">
        <v>86</v>
      </c>
      <c r="C77" s="24">
        <v>5406</v>
      </c>
      <c r="D77" s="25">
        <v>5522</v>
      </c>
      <c r="E77" s="26">
        <v>413</v>
      </c>
      <c r="F77" s="58">
        <v>263229.32</v>
      </c>
      <c r="G77" s="59">
        <v>5451.11</v>
      </c>
      <c r="H77" s="59">
        <v>13.46</v>
      </c>
      <c r="I77" s="116">
        <v>964</v>
      </c>
    </row>
    <row r="78" spans="1:9" ht="12" customHeight="1">
      <c r="A78" s="22">
        <v>73</v>
      </c>
      <c r="B78" s="23" t="s">
        <v>87</v>
      </c>
      <c r="C78" s="24">
        <v>11055</v>
      </c>
      <c r="D78" s="25">
        <v>8238</v>
      </c>
      <c r="E78" s="26">
        <v>804</v>
      </c>
      <c r="F78" s="58">
        <v>436530.91</v>
      </c>
      <c r="G78" s="59">
        <v>6868.51</v>
      </c>
      <c r="H78" s="59">
        <v>2</v>
      </c>
      <c r="I78" s="116">
        <v>902</v>
      </c>
    </row>
    <row r="79" spans="1:9" ht="12" customHeight="1">
      <c r="A79" s="22">
        <v>74</v>
      </c>
      <c r="B79" s="23" t="s">
        <v>88</v>
      </c>
      <c r="C79" s="24">
        <v>8363</v>
      </c>
      <c r="D79" s="25">
        <v>9026</v>
      </c>
      <c r="E79" s="26">
        <v>798</v>
      </c>
      <c r="F79" s="58">
        <v>324903.95</v>
      </c>
      <c r="G79" s="59">
        <v>5543.9</v>
      </c>
      <c r="H79" s="59">
        <v>3289.23</v>
      </c>
      <c r="I79" s="116">
        <v>646</v>
      </c>
    </row>
    <row r="80" spans="1:9" ht="12" customHeight="1">
      <c r="A80" s="15">
        <v>75</v>
      </c>
      <c r="B80" s="16" t="s">
        <v>89</v>
      </c>
      <c r="C80" s="36">
        <v>1526</v>
      </c>
      <c r="D80" s="37">
        <v>3060</v>
      </c>
      <c r="E80" s="38">
        <v>248</v>
      </c>
      <c r="F80" s="60">
        <v>627597.88</v>
      </c>
      <c r="G80" s="61">
        <v>3136.14</v>
      </c>
      <c r="H80" s="61">
        <v>5193.76</v>
      </c>
      <c r="I80" s="117">
        <v>324</v>
      </c>
    </row>
    <row r="81" spans="1:9" ht="12" customHeight="1">
      <c r="A81" s="22">
        <v>76</v>
      </c>
      <c r="B81" s="23" t="s">
        <v>90</v>
      </c>
      <c r="C81" s="24">
        <v>14200</v>
      </c>
      <c r="D81" s="25">
        <v>9786</v>
      </c>
      <c r="E81" s="26">
        <v>996</v>
      </c>
      <c r="F81" s="58">
        <v>341522.81</v>
      </c>
      <c r="G81" s="59">
        <v>7486.65</v>
      </c>
      <c r="H81" s="59">
        <v>211.16</v>
      </c>
      <c r="I81" s="116">
        <v>1213</v>
      </c>
    </row>
    <row r="82" spans="1:9" ht="12" customHeight="1">
      <c r="A82" s="22">
        <v>77</v>
      </c>
      <c r="B82" s="23" t="s">
        <v>91</v>
      </c>
      <c r="C82" s="24">
        <v>158840</v>
      </c>
      <c r="D82" s="25">
        <v>61303</v>
      </c>
      <c r="E82" s="26">
        <v>2295</v>
      </c>
      <c r="F82" s="58">
        <v>86619.72</v>
      </c>
      <c r="G82" s="59">
        <v>1.56</v>
      </c>
      <c r="H82" s="59">
        <v>267.74</v>
      </c>
      <c r="I82" s="116">
        <v>3472</v>
      </c>
    </row>
    <row r="83" spans="1:9" ht="12" customHeight="1">
      <c r="A83" s="22">
        <v>78</v>
      </c>
      <c r="B83" s="23" t="s">
        <v>92</v>
      </c>
      <c r="C83" s="24">
        <v>20780</v>
      </c>
      <c r="D83" s="25">
        <v>15878</v>
      </c>
      <c r="E83" s="26">
        <v>975</v>
      </c>
      <c r="F83" s="58">
        <v>417609.49</v>
      </c>
      <c r="G83" s="59">
        <v>9209.55</v>
      </c>
      <c r="H83" s="59">
        <v>0</v>
      </c>
      <c r="I83" s="116">
        <v>1588</v>
      </c>
    </row>
    <row r="84" spans="1:9" ht="12" customHeight="1">
      <c r="A84" s="22">
        <v>79</v>
      </c>
      <c r="B84" s="23" t="s">
        <v>93</v>
      </c>
      <c r="C84" s="24">
        <v>36970</v>
      </c>
      <c r="D84" s="25">
        <v>20607</v>
      </c>
      <c r="E84" s="26">
        <v>1340</v>
      </c>
      <c r="F84" s="58">
        <v>421963.32</v>
      </c>
      <c r="G84" s="59">
        <v>6212.9</v>
      </c>
      <c r="H84" s="59">
        <v>0</v>
      </c>
      <c r="I84" s="116">
        <v>1793</v>
      </c>
    </row>
    <row r="85" spans="1:9" ht="12" customHeight="1">
      <c r="A85" s="15">
        <v>80</v>
      </c>
      <c r="B85" s="16" t="s">
        <v>94</v>
      </c>
      <c r="C85" s="36">
        <v>16750</v>
      </c>
      <c r="D85" s="37">
        <v>10270</v>
      </c>
      <c r="E85" s="38">
        <v>112</v>
      </c>
      <c r="F85" s="60">
        <v>327904.64</v>
      </c>
      <c r="G85" s="61">
        <v>6609.32</v>
      </c>
      <c r="H85" s="61">
        <v>68.9</v>
      </c>
      <c r="I85" s="117">
        <v>1658</v>
      </c>
    </row>
    <row r="86" spans="1:9" ht="12" customHeight="1">
      <c r="A86" s="22">
        <v>81</v>
      </c>
      <c r="B86" s="23" t="s">
        <v>95</v>
      </c>
      <c r="C86" s="24">
        <v>5469</v>
      </c>
      <c r="D86" s="25">
        <v>8045</v>
      </c>
      <c r="E86" s="26">
        <v>745</v>
      </c>
      <c r="F86" s="58">
        <v>1548308.35</v>
      </c>
      <c r="G86" s="59">
        <v>6308.76</v>
      </c>
      <c r="H86" s="59">
        <v>0</v>
      </c>
      <c r="I86" s="116">
        <v>760</v>
      </c>
    </row>
    <row r="87" spans="1:9" ht="12" customHeight="1">
      <c r="A87" s="22">
        <v>82</v>
      </c>
      <c r="B87" s="23" t="s">
        <v>96</v>
      </c>
      <c r="C87" s="24">
        <v>3152</v>
      </c>
      <c r="D87" s="25">
        <v>3764</v>
      </c>
      <c r="E87" s="26">
        <v>530</v>
      </c>
      <c r="F87" s="58">
        <v>339999.28</v>
      </c>
      <c r="G87" s="59">
        <v>5272.33</v>
      </c>
      <c r="H87" s="59">
        <v>9622.75</v>
      </c>
      <c r="I87" s="116">
        <v>614</v>
      </c>
    </row>
    <row r="88" spans="1:9" ht="12" customHeight="1">
      <c r="A88" s="22">
        <v>83</v>
      </c>
      <c r="B88" s="23" t="s">
        <v>97</v>
      </c>
      <c r="C88" s="24">
        <v>1311</v>
      </c>
      <c r="D88" s="25">
        <v>4408</v>
      </c>
      <c r="E88" s="26">
        <v>291</v>
      </c>
      <c r="F88" s="58">
        <v>1197130.1</v>
      </c>
      <c r="G88" s="59">
        <v>5528.77</v>
      </c>
      <c r="H88" s="59">
        <v>0</v>
      </c>
      <c r="I88" s="116">
        <v>370</v>
      </c>
    </row>
    <row r="89" spans="1:9" ht="12" customHeight="1">
      <c r="A89" s="22">
        <v>84</v>
      </c>
      <c r="B89" s="23" t="s">
        <v>98</v>
      </c>
      <c r="C89" s="24">
        <v>6129</v>
      </c>
      <c r="D89" s="25">
        <v>5591</v>
      </c>
      <c r="E89" s="26">
        <v>313</v>
      </c>
      <c r="F89" s="58">
        <v>255803.98</v>
      </c>
      <c r="G89" s="59">
        <v>4876.64</v>
      </c>
      <c r="H89" s="59">
        <v>0</v>
      </c>
      <c r="I89" s="116">
        <v>662</v>
      </c>
    </row>
    <row r="90" spans="1:9" ht="12" customHeight="1">
      <c r="A90" s="15">
        <v>85</v>
      </c>
      <c r="B90" s="16" t="s">
        <v>99</v>
      </c>
      <c r="C90" s="36">
        <v>5228</v>
      </c>
      <c r="D90" s="37">
        <v>6075</v>
      </c>
      <c r="E90" s="38">
        <v>473</v>
      </c>
      <c r="F90" s="60">
        <v>345924.98</v>
      </c>
      <c r="G90" s="61">
        <v>7198.36</v>
      </c>
      <c r="H90" s="61">
        <v>0</v>
      </c>
      <c r="I90" s="117">
        <v>1029</v>
      </c>
    </row>
    <row r="91" spans="1:9" ht="12" customHeight="1">
      <c r="A91" s="22">
        <v>86</v>
      </c>
      <c r="B91" s="23" t="s">
        <v>100</v>
      </c>
      <c r="C91" s="24">
        <v>647</v>
      </c>
      <c r="D91" s="25">
        <v>1664</v>
      </c>
      <c r="E91" s="26">
        <v>55</v>
      </c>
      <c r="F91" s="58">
        <v>373963.64</v>
      </c>
      <c r="G91" s="59">
        <v>1442.2</v>
      </c>
      <c r="H91" s="59">
        <v>0</v>
      </c>
      <c r="I91" s="116">
        <v>103</v>
      </c>
    </row>
    <row r="92" spans="1:9" ht="12" customHeight="1">
      <c r="A92" s="22">
        <v>87</v>
      </c>
      <c r="B92" s="23" t="s">
        <v>101</v>
      </c>
      <c r="C92" s="24">
        <v>6940</v>
      </c>
      <c r="D92" s="25">
        <v>4416</v>
      </c>
      <c r="E92" s="26">
        <v>1317</v>
      </c>
      <c r="F92" s="58">
        <v>182527.68</v>
      </c>
      <c r="G92" s="59">
        <v>3630.28</v>
      </c>
      <c r="H92" s="59">
        <v>18.3</v>
      </c>
      <c r="I92" s="116">
        <v>496</v>
      </c>
    </row>
    <row r="93" spans="1:9" ht="12" customHeight="1">
      <c r="A93" s="22">
        <v>88</v>
      </c>
      <c r="B93" s="23" t="s">
        <v>102</v>
      </c>
      <c r="C93" s="24">
        <v>4260</v>
      </c>
      <c r="D93" s="25">
        <v>4264</v>
      </c>
      <c r="E93" s="26">
        <v>484</v>
      </c>
      <c r="F93" s="58">
        <v>345985.15</v>
      </c>
      <c r="G93" s="59">
        <v>5005.77</v>
      </c>
      <c r="H93" s="59">
        <v>6753.22</v>
      </c>
      <c r="I93" s="116">
        <v>702</v>
      </c>
    </row>
    <row r="94" spans="1:9" ht="12" customHeight="1">
      <c r="A94" s="22">
        <v>89</v>
      </c>
      <c r="B94" s="23" t="s">
        <v>103</v>
      </c>
      <c r="C94" s="24">
        <v>20234</v>
      </c>
      <c r="D94" s="25">
        <v>12292</v>
      </c>
      <c r="E94" s="26">
        <v>629</v>
      </c>
      <c r="F94" s="58">
        <v>212973.36</v>
      </c>
      <c r="G94" s="59">
        <v>3603.41</v>
      </c>
      <c r="H94" s="59">
        <v>641</v>
      </c>
      <c r="I94" s="116">
        <v>1050</v>
      </c>
    </row>
    <row r="95" spans="1:9" ht="12" customHeight="1">
      <c r="A95" s="15">
        <v>90</v>
      </c>
      <c r="B95" s="16" t="s">
        <v>104</v>
      </c>
      <c r="C95" s="36">
        <v>9595</v>
      </c>
      <c r="D95" s="37">
        <v>5842</v>
      </c>
      <c r="E95" s="38">
        <v>355</v>
      </c>
      <c r="F95" s="60">
        <v>262724.74</v>
      </c>
      <c r="G95" s="61">
        <v>6131.97</v>
      </c>
      <c r="H95" s="61">
        <v>0</v>
      </c>
      <c r="I95" s="117">
        <v>962</v>
      </c>
    </row>
    <row r="96" spans="1:9" ht="12" customHeight="1">
      <c r="A96" s="22">
        <v>91</v>
      </c>
      <c r="B96" s="23" t="s">
        <v>105</v>
      </c>
      <c r="C96" s="24">
        <v>3812</v>
      </c>
      <c r="D96" s="25">
        <v>4364</v>
      </c>
      <c r="E96" s="26">
        <v>227</v>
      </c>
      <c r="F96" s="58">
        <v>350685.96</v>
      </c>
      <c r="G96" s="59">
        <v>8137.83</v>
      </c>
      <c r="H96" s="59">
        <v>1222.92</v>
      </c>
      <c r="I96" s="116">
        <v>513</v>
      </c>
    </row>
    <row r="97" spans="1:9" ht="12" customHeight="1">
      <c r="A97" s="22">
        <v>92</v>
      </c>
      <c r="B97" s="23" t="s">
        <v>106</v>
      </c>
      <c r="C97" s="24">
        <v>818</v>
      </c>
      <c r="D97" s="25">
        <v>1899</v>
      </c>
      <c r="E97" s="26">
        <v>83</v>
      </c>
      <c r="F97" s="58">
        <v>360323.5</v>
      </c>
      <c r="G97" s="59">
        <v>1912.94</v>
      </c>
      <c r="H97" s="59">
        <v>0</v>
      </c>
      <c r="I97" s="116">
        <v>277</v>
      </c>
    </row>
    <row r="98" spans="1:9" ht="12" customHeight="1" thickBot="1">
      <c r="A98" s="22">
        <v>93</v>
      </c>
      <c r="B98" s="23" t="s">
        <v>107</v>
      </c>
      <c r="C98" s="24">
        <v>13665</v>
      </c>
      <c r="D98" s="25">
        <v>10060</v>
      </c>
      <c r="E98" s="26">
        <v>538</v>
      </c>
      <c r="F98" s="58">
        <v>339520.86</v>
      </c>
      <c r="G98" s="59">
        <v>7935.77</v>
      </c>
      <c r="H98" s="59">
        <v>909.73</v>
      </c>
      <c r="I98" s="116">
        <v>1797</v>
      </c>
    </row>
    <row r="99" spans="1:9" s="2" customFormat="1" ht="12" customHeight="1" thickTop="1">
      <c r="A99" s="70"/>
      <c r="B99" s="69" t="s">
        <v>108</v>
      </c>
      <c r="C99" s="68">
        <f aca="true" t="shared" si="0" ref="C99:I99">SUM(C6:C98)</f>
        <v>1826341</v>
      </c>
      <c r="D99" s="68">
        <f t="shared" si="0"/>
        <v>1060432</v>
      </c>
      <c r="E99" s="68">
        <f t="shared" si="0"/>
        <v>65874</v>
      </c>
      <c r="F99" s="81">
        <f t="shared" si="0"/>
        <v>46024253.989999995</v>
      </c>
      <c r="G99" s="81">
        <f t="shared" si="0"/>
        <v>551561.6600000004</v>
      </c>
      <c r="H99" s="67">
        <f t="shared" si="0"/>
        <v>120517.09000000003</v>
      </c>
      <c r="I99" s="66">
        <f t="shared" si="0"/>
        <v>103390</v>
      </c>
    </row>
    <row r="100" spans="1:8" ht="12.75" customHeight="1">
      <c r="A100" s="48"/>
      <c r="B100" s="46"/>
      <c r="C100" s="4"/>
      <c r="D100" s="20"/>
      <c r="E100" s="20"/>
      <c r="F100" s="7"/>
      <c r="G100" s="13"/>
      <c r="H100" s="13"/>
    </row>
    <row r="101" spans="1:2" ht="12.75" customHeight="1">
      <c r="A101" s="45"/>
      <c r="B101" s="47"/>
    </row>
  </sheetData>
  <sheetProtection/>
  <mergeCells count="3">
    <mergeCell ref="A4:B4"/>
    <mergeCell ref="A5:B5"/>
    <mergeCell ref="C3:H3"/>
  </mergeCells>
  <printOptions horizontalCentered="1" verticalCentered="1"/>
  <pageMargins left="0.25" right="0.25" top="0.2" bottom="0.6" header="0" footer="0.25"/>
  <pageSetup fitToHeight="1" fitToWidth="1" horizontalDpi="4800" verticalDpi="4800" orientation="portrait" scale="63" r:id="rId1"/>
  <headerFooter alignWithMargins="0">
    <oddFooter>&amp;C&amp;"Times New Roman,Regular"Nebraska Department of Revenue, Property Assessment Division 2016 Annual Report&amp;R&amp;"Times New Roman,Regular"Table 20, Page 193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selection activeCell="J1" sqref="J1:J16384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0.140625" style="1" bestFit="1" customWidth="1"/>
    <col min="4" max="4" width="9.8515625" style="1" bestFit="1" customWidth="1"/>
    <col min="5" max="5" width="11.8515625" style="1" bestFit="1" customWidth="1"/>
    <col min="6" max="6" width="11.421875" style="1" bestFit="1" customWidth="1"/>
    <col min="7" max="7" width="10.140625" style="1" bestFit="1" customWidth="1"/>
    <col min="8" max="8" width="9.57421875" style="1" bestFit="1" customWidth="1"/>
    <col min="9" max="9" width="11.8515625" style="1" bestFit="1" customWidth="1"/>
    <col min="10" max="10" width="12.140625" style="1" customWidth="1"/>
  </cols>
  <sheetData>
    <row r="1" spans="1:10" s="13" customFormat="1" ht="15.75">
      <c r="A1" s="50" t="s">
        <v>149</v>
      </c>
      <c r="B1" s="51"/>
      <c r="C1" s="52"/>
      <c r="D1" s="53"/>
      <c r="E1" s="53"/>
      <c r="F1" s="54"/>
      <c r="G1" s="53"/>
      <c r="H1" s="53"/>
      <c r="I1" s="53"/>
      <c r="J1" s="53"/>
    </row>
    <row r="2" spans="1:10" ht="6.75" customHeight="1">
      <c r="A2" s="3"/>
      <c r="B2" s="4"/>
      <c r="C2" s="21"/>
      <c r="D2" s="6"/>
      <c r="E2" s="6"/>
      <c r="F2" s="9"/>
      <c r="G2" s="6"/>
      <c r="H2" s="6"/>
      <c r="J2" s="6"/>
    </row>
    <row r="3" spans="1:10" ht="12.75" customHeight="1">
      <c r="A3" s="11"/>
      <c r="B3" s="12"/>
      <c r="C3" s="64" t="s">
        <v>0</v>
      </c>
      <c r="D3" s="82" t="s">
        <v>0</v>
      </c>
      <c r="E3" s="131" t="s">
        <v>131</v>
      </c>
      <c r="F3" s="83" t="s">
        <v>1</v>
      </c>
      <c r="G3" s="82" t="s">
        <v>2</v>
      </c>
      <c r="H3" s="82" t="s">
        <v>2</v>
      </c>
      <c r="I3" s="131" t="s">
        <v>132</v>
      </c>
      <c r="J3" s="83" t="s">
        <v>1</v>
      </c>
    </row>
    <row r="4" spans="1:10" ht="12.75" customHeight="1">
      <c r="A4" s="127" t="s">
        <v>112</v>
      </c>
      <c r="B4" s="128"/>
      <c r="C4" s="65" t="s">
        <v>7</v>
      </c>
      <c r="D4" s="84" t="s">
        <v>8</v>
      </c>
      <c r="E4" s="132"/>
      <c r="F4" s="85" t="s">
        <v>0</v>
      </c>
      <c r="G4" s="84" t="s">
        <v>7</v>
      </c>
      <c r="H4" s="84" t="s">
        <v>8</v>
      </c>
      <c r="I4" s="132"/>
      <c r="J4" s="85" t="s">
        <v>2</v>
      </c>
    </row>
    <row r="5" spans="1:10" ht="12.75" customHeight="1">
      <c r="A5" s="129" t="s">
        <v>113</v>
      </c>
      <c r="B5" s="130"/>
      <c r="C5" s="108" t="s">
        <v>11</v>
      </c>
      <c r="D5" s="86" t="s">
        <v>11</v>
      </c>
      <c r="E5" s="133"/>
      <c r="F5" s="87" t="s">
        <v>13</v>
      </c>
      <c r="G5" s="86" t="s">
        <v>11</v>
      </c>
      <c r="H5" s="86" t="s">
        <v>11</v>
      </c>
      <c r="I5" s="133"/>
      <c r="J5" s="87" t="s">
        <v>13</v>
      </c>
    </row>
    <row r="6" spans="1:10" ht="12" customHeight="1">
      <c r="A6" s="22">
        <v>1</v>
      </c>
      <c r="B6" s="23" t="s">
        <v>15</v>
      </c>
      <c r="C6" s="26">
        <v>859</v>
      </c>
      <c r="D6" s="28">
        <v>10654</v>
      </c>
      <c r="E6" s="28">
        <v>10654</v>
      </c>
      <c r="F6" s="29">
        <v>11513</v>
      </c>
      <c r="G6" s="28">
        <v>5</v>
      </c>
      <c r="H6" s="28">
        <v>1</v>
      </c>
      <c r="I6" s="28">
        <v>1</v>
      </c>
      <c r="J6" s="29">
        <v>6</v>
      </c>
    </row>
    <row r="7" spans="1:10" ht="12" customHeight="1">
      <c r="A7" s="22">
        <v>2</v>
      </c>
      <c r="B7" s="23" t="s">
        <v>16</v>
      </c>
      <c r="C7" s="26">
        <v>373</v>
      </c>
      <c r="D7" s="28">
        <v>2134</v>
      </c>
      <c r="E7" s="28">
        <v>2152</v>
      </c>
      <c r="F7" s="29">
        <v>2525</v>
      </c>
      <c r="G7" s="28">
        <v>21</v>
      </c>
      <c r="H7" s="28">
        <v>18</v>
      </c>
      <c r="I7" s="28">
        <v>24</v>
      </c>
      <c r="J7" s="29">
        <v>45</v>
      </c>
    </row>
    <row r="8" spans="1:10" ht="12" customHeight="1">
      <c r="A8" s="22">
        <v>3</v>
      </c>
      <c r="B8" s="23" t="s">
        <v>17</v>
      </c>
      <c r="C8" s="26">
        <v>16</v>
      </c>
      <c r="D8" s="28">
        <v>98</v>
      </c>
      <c r="E8" s="28">
        <v>104</v>
      </c>
      <c r="F8" s="29">
        <v>120</v>
      </c>
      <c r="G8" s="28">
        <v>0</v>
      </c>
      <c r="H8" s="28">
        <v>0</v>
      </c>
      <c r="I8" s="28">
        <v>0</v>
      </c>
      <c r="J8" s="29">
        <v>0</v>
      </c>
    </row>
    <row r="9" spans="1:10" ht="12" customHeight="1">
      <c r="A9" s="22">
        <v>4</v>
      </c>
      <c r="B9" s="23" t="s">
        <v>18</v>
      </c>
      <c r="C9" s="26">
        <v>70</v>
      </c>
      <c r="D9" s="28">
        <v>89</v>
      </c>
      <c r="E9" s="28">
        <v>92</v>
      </c>
      <c r="F9" s="29">
        <v>162</v>
      </c>
      <c r="G9" s="28">
        <v>0</v>
      </c>
      <c r="H9" s="28">
        <v>0</v>
      </c>
      <c r="I9" s="28">
        <v>0</v>
      </c>
      <c r="J9" s="29">
        <v>0</v>
      </c>
    </row>
    <row r="10" spans="1:10" ht="12" customHeight="1">
      <c r="A10" s="15">
        <v>5</v>
      </c>
      <c r="B10" s="16" t="s">
        <v>19</v>
      </c>
      <c r="C10" s="38">
        <v>74</v>
      </c>
      <c r="D10" s="17">
        <v>132</v>
      </c>
      <c r="E10" s="17">
        <v>136</v>
      </c>
      <c r="F10" s="40">
        <v>210</v>
      </c>
      <c r="G10" s="17">
        <v>0</v>
      </c>
      <c r="H10" s="17">
        <v>0</v>
      </c>
      <c r="I10" s="17">
        <v>0</v>
      </c>
      <c r="J10" s="40">
        <v>0</v>
      </c>
    </row>
    <row r="11" spans="1:10" ht="12" customHeight="1">
      <c r="A11" s="22">
        <v>6</v>
      </c>
      <c r="B11" s="23" t="s">
        <v>20</v>
      </c>
      <c r="C11" s="26">
        <v>245</v>
      </c>
      <c r="D11" s="28">
        <v>1879</v>
      </c>
      <c r="E11" s="28">
        <v>1895</v>
      </c>
      <c r="F11" s="29">
        <v>2140</v>
      </c>
      <c r="G11" s="28">
        <v>0</v>
      </c>
      <c r="H11" s="28">
        <v>0</v>
      </c>
      <c r="I11" s="28">
        <v>0</v>
      </c>
      <c r="J11" s="29">
        <v>0</v>
      </c>
    </row>
    <row r="12" spans="1:10" ht="12" customHeight="1">
      <c r="A12" s="22">
        <v>7</v>
      </c>
      <c r="B12" s="23" t="s">
        <v>21</v>
      </c>
      <c r="C12" s="26">
        <v>460</v>
      </c>
      <c r="D12" s="28">
        <v>3592</v>
      </c>
      <c r="E12" s="28">
        <v>4060</v>
      </c>
      <c r="F12" s="29">
        <v>4520</v>
      </c>
      <c r="G12" s="28">
        <v>0</v>
      </c>
      <c r="H12" s="28">
        <v>3</v>
      </c>
      <c r="I12" s="28">
        <v>3</v>
      </c>
      <c r="J12" s="29">
        <v>3</v>
      </c>
    </row>
    <row r="13" spans="1:10" ht="12" customHeight="1">
      <c r="A13" s="22">
        <v>8</v>
      </c>
      <c r="B13" s="23" t="s">
        <v>22</v>
      </c>
      <c r="C13" s="26">
        <v>292</v>
      </c>
      <c r="D13" s="28">
        <v>770</v>
      </c>
      <c r="E13" s="28">
        <v>788</v>
      </c>
      <c r="F13" s="29">
        <v>1080</v>
      </c>
      <c r="G13" s="28">
        <v>16</v>
      </c>
      <c r="H13" s="28">
        <v>38</v>
      </c>
      <c r="I13" s="28">
        <v>126</v>
      </c>
      <c r="J13" s="29">
        <v>142</v>
      </c>
    </row>
    <row r="14" spans="1:10" ht="12" customHeight="1">
      <c r="A14" s="22">
        <v>9</v>
      </c>
      <c r="B14" s="23" t="s">
        <v>23</v>
      </c>
      <c r="C14" s="26">
        <v>251</v>
      </c>
      <c r="D14" s="28">
        <v>1305</v>
      </c>
      <c r="E14" s="28">
        <v>1330</v>
      </c>
      <c r="F14" s="29">
        <v>1581</v>
      </c>
      <c r="G14" s="28">
        <v>34</v>
      </c>
      <c r="H14" s="28">
        <v>70</v>
      </c>
      <c r="I14" s="28">
        <v>88</v>
      </c>
      <c r="J14" s="29">
        <v>122</v>
      </c>
    </row>
    <row r="15" spans="1:10" ht="12" customHeight="1">
      <c r="A15" s="15">
        <v>10</v>
      </c>
      <c r="B15" s="16" t="s">
        <v>24</v>
      </c>
      <c r="C15" s="38">
        <v>1453</v>
      </c>
      <c r="D15" s="17">
        <v>13637</v>
      </c>
      <c r="E15" s="17">
        <v>14895</v>
      </c>
      <c r="F15" s="40">
        <v>16348</v>
      </c>
      <c r="G15" s="17">
        <v>67</v>
      </c>
      <c r="H15" s="17">
        <v>15</v>
      </c>
      <c r="I15" s="17">
        <v>17</v>
      </c>
      <c r="J15" s="40">
        <v>84</v>
      </c>
    </row>
    <row r="16" spans="1:10" ht="12" customHeight="1">
      <c r="A16" s="22">
        <v>11</v>
      </c>
      <c r="B16" s="23" t="s">
        <v>25</v>
      </c>
      <c r="C16" s="26">
        <v>427</v>
      </c>
      <c r="D16" s="28">
        <v>2577</v>
      </c>
      <c r="E16" s="28">
        <v>2679</v>
      </c>
      <c r="F16" s="29">
        <v>3106</v>
      </c>
      <c r="G16" s="28">
        <v>4</v>
      </c>
      <c r="H16" s="28">
        <v>6</v>
      </c>
      <c r="I16" s="28">
        <v>121</v>
      </c>
      <c r="J16" s="29">
        <v>125</v>
      </c>
    </row>
    <row r="17" spans="1:10" ht="12" customHeight="1">
      <c r="A17" s="22">
        <v>12</v>
      </c>
      <c r="B17" s="23" t="s">
        <v>26</v>
      </c>
      <c r="C17" s="26">
        <v>288</v>
      </c>
      <c r="D17" s="28">
        <v>2726</v>
      </c>
      <c r="E17" s="28">
        <v>2870</v>
      </c>
      <c r="F17" s="29">
        <v>3158</v>
      </c>
      <c r="G17" s="28">
        <v>18</v>
      </c>
      <c r="H17" s="28">
        <v>43</v>
      </c>
      <c r="I17" s="28">
        <v>254</v>
      </c>
      <c r="J17" s="29">
        <v>272</v>
      </c>
    </row>
    <row r="18" spans="1:10" ht="12" customHeight="1">
      <c r="A18" s="22">
        <v>13</v>
      </c>
      <c r="B18" s="23" t="s">
        <v>27</v>
      </c>
      <c r="C18" s="26">
        <v>2521</v>
      </c>
      <c r="D18" s="28">
        <v>9700</v>
      </c>
      <c r="E18" s="28">
        <v>10113</v>
      </c>
      <c r="F18" s="29">
        <v>12634</v>
      </c>
      <c r="G18" s="28">
        <v>194</v>
      </c>
      <c r="H18" s="28">
        <v>41</v>
      </c>
      <c r="I18" s="28">
        <v>50</v>
      </c>
      <c r="J18" s="29">
        <v>244</v>
      </c>
    </row>
    <row r="19" spans="1:10" ht="12" customHeight="1">
      <c r="A19" s="22">
        <v>14</v>
      </c>
      <c r="B19" s="23" t="s">
        <v>28</v>
      </c>
      <c r="C19" s="26">
        <v>787</v>
      </c>
      <c r="D19" s="28">
        <v>2505</v>
      </c>
      <c r="E19" s="28">
        <v>2543</v>
      </c>
      <c r="F19" s="29">
        <v>3330</v>
      </c>
      <c r="G19" s="28">
        <v>68</v>
      </c>
      <c r="H19" s="28">
        <v>152</v>
      </c>
      <c r="I19" s="28">
        <v>247</v>
      </c>
      <c r="J19" s="29">
        <v>315</v>
      </c>
    </row>
    <row r="20" spans="1:10" ht="12" customHeight="1">
      <c r="A20" s="15">
        <v>15</v>
      </c>
      <c r="B20" s="16" t="s">
        <v>29</v>
      </c>
      <c r="C20" s="38">
        <v>206</v>
      </c>
      <c r="D20" s="17">
        <v>1382</v>
      </c>
      <c r="E20" s="17">
        <v>1525</v>
      </c>
      <c r="F20" s="40">
        <v>1731</v>
      </c>
      <c r="G20" s="17">
        <v>1</v>
      </c>
      <c r="H20" s="17">
        <v>0</v>
      </c>
      <c r="I20" s="17">
        <v>27</v>
      </c>
      <c r="J20" s="40">
        <v>28</v>
      </c>
    </row>
    <row r="21" spans="1:10" ht="12" customHeight="1">
      <c r="A21" s="22">
        <v>16</v>
      </c>
      <c r="B21" s="23" t="s">
        <v>30</v>
      </c>
      <c r="C21" s="26">
        <v>795</v>
      </c>
      <c r="D21" s="28">
        <v>1771</v>
      </c>
      <c r="E21" s="28">
        <v>1837</v>
      </c>
      <c r="F21" s="29">
        <v>2632</v>
      </c>
      <c r="G21" s="28">
        <v>0</v>
      </c>
      <c r="H21" s="28">
        <v>0</v>
      </c>
      <c r="I21" s="28">
        <v>0</v>
      </c>
      <c r="J21" s="29">
        <v>0</v>
      </c>
    </row>
    <row r="22" spans="1:10" ht="12" customHeight="1">
      <c r="A22" s="22">
        <v>17</v>
      </c>
      <c r="B22" s="23" t="s">
        <v>31</v>
      </c>
      <c r="C22" s="26">
        <v>713</v>
      </c>
      <c r="D22" s="28">
        <v>3630</v>
      </c>
      <c r="E22" s="28">
        <v>3809</v>
      </c>
      <c r="F22" s="29">
        <v>4522</v>
      </c>
      <c r="G22" s="28">
        <v>0</v>
      </c>
      <c r="H22" s="28">
        <v>0</v>
      </c>
      <c r="I22" s="28">
        <v>0</v>
      </c>
      <c r="J22" s="29">
        <v>0</v>
      </c>
    </row>
    <row r="23" spans="1:10" ht="12" customHeight="1">
      <c r="A23" s="22">
        <v>18</v>
      </c>
      <c r="B23" s="23" t="s">
        <v>32</v>
      </c>
      <c r="C23" s="26">
        <v>612</v>
      </c>
      <c r="D23" s="28">
        <v>2686</v>
      </c>
      <c r="E23" s="28">
        <v>2736</v>
      </c>
      <c r="F23" s="29">
        <v>3348</v>
      </c>
      <c r="G23" s="28">
        <v>6</v>
      </c>
      <c r="H23" s="28">
        <v>1</v>
      </c>
      <c r="I23" s="28">
        <v>1</v>
      </c>
      <c r="J23" s="29">
        <v>7</v>
      </c>
    </row>
    <row r="24" spans="1:10" ht="12" customHeight="1">
      <c r="A24" s="22">
        <v>19</v>
      </c>
      <c r="B24" s="23" t="s">
        <v>33</v>
      </c>
      <c r="C24" s="26">
        <v>369</v>
      </c>
      <c r="D24" s="28">
        <v>2847</v>
      </c>
      <c r="E24" s="28">
        <v>3052</v>
      </c>
      <c r="F24" s="29">
        <v>3421</v>
      </c>
      <c r="G24" s="28">
        <v>32</v>
      </c>
      <c r="H24" s="28">
        <v>62</v>
      </c>
      <c r="I24" s="28">
        <v>116</v>
      </c>
      <c r="J24" s="29">
        <v>148</v>
      </c>
    </row>
    <row r="25" spans="1:10" ht="12" customHeight="1">
      <c r="A25" s="15">
        <v>20</v>
      </c>
      <c r="B25" s="16" t="s">
        <v>34</v>
      </c>
      <c r="C25" s="38">
        <v>603</v>
      </c>
      <c r="D25" s="17">
        <v>2620</v>
      </c>
      <c r="E25" s="17">
        <v>2700</v>
      </c>
      <c r="F25" s="40">
        <v>3303</v>
      </c>
      <c r="G25" s="17">
        <v>21</v>
      </c>
      <c r="H25" s="17">
        <v>14</v>
      </c>
      <c r="I25" s="17">
        <v>36</v>
      </c>
      <c r="J25" s="40">
        <v>57</v>
      </c>
    </row>
    <row r="26" spans="1:10" ht="12" customHeight="1">
      <c r="A26" s="22">
        <v>21</v>
      </c>
      <c r="B26" s="23" t="s">
        <v>35</v>
      </c>
      <c r="C26" s="26">
        <v>823</v>
      </c>
      <c r="D26" s="28">
        <v>3810</v>
      </c>
      <c r="E26" s="28">
        <v>3875</v>
      </c>
      <c r="F26" s="29">
        <v>4698</v>
      </c>
      <c r="G26" s="28">
        <v>0</v>
      </c>
      <c r="H26" s="28">
        <v>0</v>
      </c>
      <c r="I26" s="28">
        <v>0</v>
      </c>
      <c r="J26" s="29">
        <v>0</v>
      </c>
    </row>
    <row r="27" spans="1:10" ht="12" customHeight="1">
      <c r="A27" s="22">
        <v>22</v>
      </c>
      <c r="B27" s="23" t="s">
        <v>36</v>
      </c>
      <c r="C27" s="26">
        <v>748</v>
      </c>
      <c r="D27" s="28">
        <v>5255</v>
      </c>
      <c r="E27" s="28">
        <v>5798</v>
      </c>
      <c r="F27" s="29">
        <v>6546</v>
      </c>
      <c r="G27" s="28">
        <v>0</v>
      </c>
      <c r="H27" s="28">
        <v>0</v>
      </c>
      <c r="I27" s="28">
        <v>0</v>
      </c>
      <c r="J27" s="29">
        <v>0</v>
      </c>
    </row>
    <row r="28" spans="1:10" ht="12" customHeight="1">
      <c r="A28" s="22">
        <v>23</v>
      </c>
      <c r="B28" s="23" t="s">
        <v>37</v>
      </c>
      <c r="C28" s="26">
        <v>421</v>
      </c>
      <c r="D28" s="28">
        <v>2634</v>
      </c>
      <c r="E28" s="28">
        <v>2883</v>
      </c>
      <c r="F28" s="29">
        <v>3304</v>
      </c>
      <c r="G28" s="28">
        <v>0</v>
      </c>
      <c r="H28" s="28">
        <v>1</v>
      </c>
      <c r="I28" s="28">
        <v>1</v>
      </c>
      <c r="J28" s="29">
        <v>1</v>
      </c>
    </row>
    <row r="29" spans="1:10" ht="12" customHeight="1">
      <c r="A29" s="22">
        <v>24</v>
      </c>
      <c r="B29" s="23" t="s">
        <v>38</v>
      </c>
      <c r="C29" s="26">
        <v>1681</v>
      </c>
      <c r="D29" s="28">
        <v>5789</v>
      </c>
      <c r="E29" s="28">
        <v>7701</v>
      </c>
      <c r="F29" s="29">
        <v>9382</v>
      </c>
      <c r="G29" s="28">
        <v>47</v>
      </c>
      <c r="H29" s="28">
        <v>525</v>
      </c>
      <c r="I29" s="28">
        <v>530</v>
      </c>
      <c r="J29" s="29">
        <v>577</v>
      </c>
    </row>
    <row r="30" spans="1:10" ht="12" customHeight="1">
      <c r="A30" s="15">
        <v>25</v>
      </c>
      <c r="B30" s="16" t="s">
        <v>39</v>
      </c>
      <c r="C30" s="38">
        <v>50</v>
      </c>
      <c r="D30" s="17">
        <v>773</v>
      </c>
      <c r="E30" s="17">
        <v>789</v>
      </c>
      <c r="F30" s="40">
        <v>839</v>
      </c>
      <c r="G30" s="17">
        <v>0</v>
      </c>
      <c r="H30" s="17">
        <v>0</v>
      </c>
      <c r="I30" s="17">
        <v>0</v>
      </c>
      <c r="J30" s="40">
        <v>0</v>
      </c>
    </row>
    <row r="31" spans="1:10" ht="12" customHeight="1">
      <c r="A31" s="22">
        <v>26</v>
      </c>
      <c r="B31" s="23" t="s">
        <v>40</v>
      </c>
      <c r="C31" s="26">
        <v>298</v>
      </c>
      <c r="D31" s="28">
        <v>1795</v>
      </c>
      <c r="E31" s="28">
        <v>1817</v>
      </c>
      <c r="F31" s="29">
        <v>2115</v>
      </c>
      <c r="G31" s="28">
        <v>0</v>
      </c>
      <c r="H31" s="28">
        <v>4</v>
      </c>
      <c r="I31" s="28">
        <v>112</v>
      </c>
      <c r="J31" s="29">
        <v>112</v>
      </c>
    </row>
    <row r="32" spans="1:10" ht="12" customHeight="1">
      <c r="A32" s="22">
        <v>27</v>
      </c>
      <c r="B32" s="23" t="s">
        <v>41</v>
      </c>
      <c r="C32" s="26">
        <v>847</v>
      </c>
      <c r="D32" s="28">
        <v>13086</v>
      </c>
      <c r="E32" s="28">
        <v>13086</v>
      </c>
      <c r="F32" s="29">
        <v>13933</v>
      </c>
      <c r="G32" s="28">
        <v>153</v>
      </c>
      <c r="H32" s="28">
        <v>24</v>
      </c>
      <c r="I32" s="28">
        <v>24</v>
      </c>
      <c r="J32" s="29">
        <v>177</v>
      </c>
    </row>
    <row r="33" spans="1:10" ht="12" customHeight="1">
      <c r="A33" s="22">
        <v>28</v>
      </c>
      <c r="B33" s="23" t="s">
        <v>42</v>
      </c>
      <c r="C33" s="26">
        <v>14722</v>
      </c>
      <c r="D33" s="28">
        <v>163696</v>
      </c>
      <c r="E33" s="28">
        <v>166864</v>
      </c>
      <c r="F33" s="29">
        <v>181586</v>
      </c>
      <c r="G33" s="28">
        <v>738</v>
      </c>
      <c r="H33" s="28">
        <v>50</v>
      </c>
      <c r="I33" s="28">
        <v>201</v>
      </c>
      <c r="J33" s="29">
        <v>939</v>
      </c>
    </row>
    <row r="34" spans="1:10" ht="12" customHeight="1">
      <c r="A34" s="22">
        <v>29</v>
      </c>
      <c r="B34" s="23" t="s">
        <v>43</v>
      </c>
      <c r="C34" s="26">
        <v>141</v>
      </c>
      <c r="D34" s="28">
        <v>776</v>
      </c>
      <c r="E34" s="28">
        <v>786</v>
      </c>
      <c r="F34" s="29">
        <v>927</v>
      </c>
      <c r="G34" s="28">
        <v>1</v>
      </c>
      <c r="H34" s="28">
        <v>5</v>
      </c>
      <c r="I34" s="28">
        <v>5</v>
      </c>
      <c r="J34" s="29">
        <v>6</v>
      </c>
    </row>
    <row r="35" spans="1:10" ht="12" customHeight="1">
      <c r="A35" s="15">
        <v>30</v>
      </c>
      <c r="B35" s="16" t="s">
        <v>44</v>
      </c>
      <c r="C35" s="38">
        <v>573</v>
      </c>
      <c r="D35" s="17">
        <v>2268</v>
      </c>
      <c r="E35" s="17">
        <v>2294</v>
      </c>
      <c r="F35" s="40">
        <v>2867</v>
      </c>
      <c r="G35" s="17">
        <v>0</v>
      </c>
      <c r="H35" s="17">
        <v>0</v>
      </c>
      <c r="I35" s="17">
        <v>0</v>
      </c>
      <c r="J35" s="40">
        <v>0</v>
      </c>
    </row>
    <row r="36" spans="1:10" ht="12" customHeight="1">
      <c r="A36" s="22">
        <v>31</v>
      </c>
      <c r="B36" s="23" t="s">
        <v>45</v>
      </c>
      <c r="C36" s="26">
        <v>541</v>
      </c>
      <c r="D36" s="28">
        <v>1344</v>
      </c>
      <c r="E36" s="28">
        <v>1355</v>
      </c>
      <c r="F36" s="29">
        <v>1896</v>
      </c>
      <c r="G36" s="28">
        <v>0</v>
      </c>
      <c r="H36" s="28">
        <v>0</v>
      </c>
      <c r="I36" s="28">
        <v>0</v>
      </c>
      <c r="J36" s="29">
        <v>0</v>
      </c>
    </row>
    <row r="37" spans="1:10" ht="12" customHeight="1">
      <c r="A37" s="22">
        <v>32</v>
      </c>
      <c r="B37" s="23" t="s">
        <v>46</v>
      </c>
      <c r="C37" s="26">
        <v>97</v>
      </c>
      <c r="D37" s="28">
        <v>812</v>
      </c>
      <c r="E37" s="28">
        <v>823</v>
      </c>
      <c r="F37" s="29">
        <v>920</v>
      </c>
      <c r="G37" s="28">
        <v>11</v>
      </c>
      <c r="H37" s="28">
        <v>193</v>
      </c>
      <c r="I37" s="28">
        <v>201</v>
      </c>
      <c r="J37" s="29">
        <v>212</v>
      </c>
    </row>
    <row r="38" spans="1:10" ht="12" customHeight="1">
      <c r="A38" s="22">
        <v>33</v>
      </c>
      <c r="B38" s="23" t="s">
        <v>47</v>
      </c>
      <c r="C38" s="26">
        <v>417</v>
      </c>
      <c r="D38" s="28">
        <v>2155</v>
      </c>
      <c r="E38" s="28">
        <v>2164</v>
      </c>
      <c r="F38" s="29">
        <v>2581</v>
      </c>
      <c r="G38" s="28">
        <v>0</v>
      </c>
      <c r="H38" s="28">
        <v>0</v>
      </c>
      <c r="I38" s="28">
        <v>0</v>
      </c>
      <c r="J38" s="29">
        <v>0</v>
      </c>
    </row>
    <row r="39" spans="1:10" ht="12" customHeight="1">
      <c r="A39" s="22">
        <v>34</v>
      </c>
      <c r="B39" s="23" t="s">
        <v>48</v>
      </c>
      <c r="C39" s="26">
        <v>1376</v>
      </c>
      <c r="D39" s="28">
        <v>7964</v>
      </c>
      <c r="E39" s="28">
        <v>8046</v>
      </c>
      <c r="F39" s="29">
        <v>9422</v>
      </c>
      <c r="G39" s="28">
        <v>4</v>
      </c>
      <c r="H39" s="28">
        <v>0</v>
      </c>
      <c r="I39" s="28">
        <v>2</v>
      </c>
      <c r="J39" s="29">
        <v>6</v>
      </c>
    </row>
    <row r="40" spans="1:10" ht="12" customHeight="1">
      <c r="A40" s="15">
        <v>35</v>
      </c>
      <c r="B40" s="16" t="s">
        <v>49</v>
      </c>
      <c r="C40" s="38">
        <v>107</v>
      </c>
      <c r="D40" s="17">
        <v>865</v>
      </c>
      <c r="E40" s="17">
        <v>881</v>
      </c>
      <c r="F40" s="40">
        <v>988</v>
      </c>
      <c r="G40" s="17">
        <v>0</v>
      </c>
      <c r="H40" s="17">
        <v>0</v>
      </c>
      <c r="I40" s="17">
        <v>0</v>
      </c>
      <c r="J40" s="40">
        <v>0</v>
      </c>
    </row>
    <row r="41" spans="1:10" ht="12" customHeight="1">
      <c r="A41" s="22">
        <v>36</v>
      </c>
      <c r="B41" s="23" t="s">
        <v>50</v>
      </c>
      <c r="C41" s="26">
        <v>47</v>
      </c>
      <c r="D41" s="28">
        <v>745</v>
      </c>
      <c r="E41" s="28">
        <v>745</v>
      </c>
      <c r="F41" s="29">
        <v>792</v>
      </c>
      <c r="G41" s="28">
        <v>81</v>
      </c>
      <c r="H41" s="28">
        <v>4</v>
      </c>
      <c r="I41" s="28">
        <v>4</v>
      </c>
      <c r="J41" s="29">
        <v>85</v>
      </c>
    </row>
    <row r="42" spans="1:10" ht="12" customHeight="1">
      <c r="A42" s="22">
        <v>37</v>
      </c>
      <c r="B42" s="23" t="s">
        <v>51</v>
      </c>
      <c r="C42" s="26">
        <v>129</v>
      </c>
      <c r="D42" s="28">
        <v>917</v>
      </c>
      <c r="E42" s="28">
        <v>1005</v>
      </c>
      <c r="F42" s="29">
        <v>1134</v>
      </c>
      <c r="G42" s="28">
        <v>0</v>
      </c>
      <c r="H42" s="28">
        <v>36</v>
      </c>
      <c r="I42" s="28">
        <v>38</v>
      </c>
      <c r="J42" s="29">
        <v>38</v>
      </c>
    </row>
    <row r="43" spans="1:10" ht="12" customHeight="1">
      <c r="A43" s="22">
        <v>38</v>
      </c>
      <c r="B43" s="23" t="s">
        <v>52</v>
      </c>
      <c r="C43" s="26">
        <v>81</v>
      </c>
      <c r="D43" s="28">
        <v>225</v>
      </c>
      <c r="E43" s="28">
        <v>235</v>
      </c>
      <c r="F43" s="29">
        <v>316</v>
      </c>
      <c r="G43" s="28">
        <v>0</v>
      </c>
      <c r="H43" s="28">
        <v>0</v>
      </c>
      <c r="I43" s="28">
        <v>0</v>
      </c>
      <c r="J43" s="29">
        <v>0</v>
      </c>
    </row>
    <row r="44" spans="1:10" ht="12" customHeight="1">
      <c r="A44" s="22">
        <v>39</v>
      </c>
      <c r="B44" s="23" t="s">
        <v>53</v>
      </c>
      <c r="C44" s="26">
        <v>127</v>
      </c>
      <c r="D44" s="28">
        <v>825</v>
      </c>
      <c r="E44" s="28">
        <v>847</v>
      </c>
      <c r="F44" s="29">
        <v>974</v>
      </c>
      <c r="G44" s="28">
        <v>0</v>
      </c>
      <c r="H44" s="28">
        <v>0</v>
      </c>
      <c r="I44" s="28">
        <v>0</v>
      </c>
      <c r="J44" s="29">
        <v>0</v>
      </c>
    </row>
    <row r="45" spans="1:10" ht="12" customHeight="1">
      <c r="A45" s="15">
        <v>40</v>
      </c>
      <c r="B45" s="16" t="s">
        <v>54</v>
      </c>
      <c r="C45" s="38">
        <v>1490</v>
      </c>
      <c r="D45" s="17">
        <v>17187</v>
      </c>
      <c r="E45" s="17">
        <v>18156</v>
      </c>
      <c r="F45" s="40">
        <v>19646</v>
      </c>
      <c r="G45" s="17">
        <v>1</v>
      </c>
      <c r="H45" s="17">
        <v>2</v>
      </c>
      <c r="I45" s="17">
        <v>19</v>
      </c>
      <c r="J45" s="40">
        <v>20</v>
      </c>
    </row>
    <row r="46" spans="1:10" ht="12" customHeight="1">
      <c r="A46" s="22">
        <v>41</v>
      </c>
      <c r="B46" s="23" t="s">
        <v>55</v>
      </c>
      <c r="C46" s="26">
        <v>384</v>
      </c>
      <c r="D46" s="28">
        <v>3318</v>
      </c>
      <c r="E46" s="28">
        <v>3468</v>
      </c>
      <c r="F46" s="29">
        <v>3852</v>
      </c>
      <c r="G46" s="28">
        <v>24</v>
      </c>
      <c r="H46" s="28">
        <v>1</v>
      </c>
      <c r="I46" s="28">
        <v>17</v>
      </c>
      <c r="J46" s="29">
        <v>41</v>
      </c>
    </row>
    <row r="47" spans="1:10" ht="12" customHeight="1">
      <c r="A47" s="22">
        <v>42</v>
      </c>
      <c r="B47" s="23" t="s">
        <v>56</v>
      </c>
      <c r="C47" s="26">
        <v>333</v>
      </c>
      <c r="D47" s="28">
        <v>1664</v>
      </c>
      <c r="E47" s="28">
        <v>1664</v>
      </c>
      <c r="F47" s="29">
        <v>1997</v>
      </c>
      <c r="G47" s="28">
        <v>1</v>
      </c>
      <c r="H47" s="28">
        <v>371</v>
      </c>
      <c r="I47" s="28">
        <v>371</v>
      </c>
      <c r="J47" s="29">
        <v>372</v>
      </c>
    </row>
    <row r="48" spans="1:10" ht="12" customHeight="1">
      <c r="A48" s="22">
        <v>43</v>
      </c>
      <c r="B48" s="23" t="s">
        <v>57</v>
      </c>
      <c r="C48" s="26">
        <v>87</v>
      </c>
      <c r="D48" s="28">
        <v>201</v>
      </c>
      <c r="E48" s="28">
        <v>222</v>
      </c>
      <c r="F48" s="29">
        <v>309</v>
      </c>
      <c r="G48" s="28">
        <v>0</v>
      </c>
      <c r="H48" s="28">
        <v>0</v>
      </c>
      <c r="I48" s="28">
        <v>0</v>
      </c>
      <c r="J48" s="29">
        <v>0</v>
      </c>
    </row>
    <row r="49" spans="1:10" ht="12" customHeight="1">
      <c r="A49" s="22">
        <v>44</v>
      </c>
      <c r="B49" s="23" t="s">
        <v>58</v>
      </c>
      <c r="C49" s="26">
        <v>196</v>
      </c>
      <c r="D49" s="28">
        <v>1178</v>
      </c>
      <c r="E49" s="28">
        <v>1200</v>
      </c>
      <c r="F49" s="29">
        <v>1396</v>
      </c>
      <c r="G49" s="28">
        <v>6</v>
      </c>
      <c r="H49" s="28">
        <v>176</v>
      </c>
      <c r="I49" s="28">
        <v>177</v>
      </c>
      <c r="J49" s="29">
        <v>183</v>
      </c>
    </row>
    <row r="50" spans="1:10" ht="12" customHeight="1">
      <c r="A50" s="15">
        <v>45</v>
      </c>
      <c r="B50" s="16" t="s">
        <v>59</v>
      </c>
      <c r="C50" s="38">
        <v>555</v>
      </c>
      <c r="D50" s="17">
        <v>3510</v>
      </c>
      <c r="E50" s="17">
        <v>3704</v>
      </c>
      <c r="F50" s="40">
        <v>4259</v>
      </c>
      <c r="G50" s="17">
        <v>0</v>
      </c>
      <c r="H50" s="17">
        <v>0</v>
      </c>
      <c r="I50" s="17">
        <v>0</v>
      </c>
      <c r="J50" s="40">
        <v>0</v>
      </c>
    </row>
    <row r="51" spans="1:10" ht="12" customHeight="1">
      <c r="A51" s="22">
        <v>46</v>
      </c>
      <c r="B51" s="23" t="s">
        <v>60</v>
      </c>
      <c r="C51" s="26">
        <v>65</v>
      </c>
      <c r="D51" s="28">
        <v>300</v>
      </c>
      <c r="E51" s="28">
        <v>310</v>
      </c>
      <c r="F51" s="29">
        <v>375</v>
      </c>
      <c r="G51" s="28">
        <v>0</v>
      </c>
      <c r="H51" s="28">
        <v>0</v>
      </c>
      <c r="I51" s="28">
        <v>0</v>
      </c>
      <c r="J51" s="29">
        <v>0</v>
      </c>
    </row>
    <row r="52" spans="1:10" ht="12" customHeight="1">
      <c r="A52" s="22">
        <v>47</v>
      </c>
      <c r="B52" s="23" t="s">
        <v>61</v>
      </c>
      <c r="C52" s="26">
        <v>314</v>
      </c>
      <c r="D52" s="28">
        <v>2025</v>
      </c>
      <c r="E52" s="28">
        <v>2114</v>
      </c>
      <c r="F52" s="29">
        <v>2428</v>
      </c>
      <c r="G52" s="28">
        <v>21</v>
      </c>
      <c r="H52" s="28">
        <v>25</v>
      </c>
      <c r="I52" s="28">
        <v>25</v>
      </c>
      <c r="J52" s="29">
        <v>46</v>
      </c>
    </row>
    <row r="53" spans="1:10" ht="12" customHeight="1">
      <c r="A53" s="22">
        <v>48</v>
      </c>
      <c r="B53" s="23" t="s">
        <v>62</v>
      </c>
      <c r="C53" s="26">
        <v>555</v>
      </c>
      <c r="D53" s="28">
        <v>3081</v>
      </c>
      <c r="E53" s="28">
        <v>3115</v>
      </c>
      <c r="F53" s="29">
        <v>3670</v>
      </c>
      <c r="G53" s="28">
        <v>9</v>
      </c>
      <c r="H53" s="28">
        <v>6</v>
      </c>
      <c r="I53" s="28">
        <v>6</v>
      </c>
      <c r="J53" s="29">
        <v>15</v>
      </c>
    </row>
    <row r="54" spans="1:10" ht="12" customHeight="1">
      <c r="A54" s="22">
        <v>49</v>
      </c>
      <c r="B54" s="23" t="s">
        <v>63</v>
      </c>
      <c r="C54" s="26">
        <v>197</v>
      </c>
      <c r="D54" s="28">
        <v>1504</v>
      </c>
      <c r="E54" s="28">
        <v>1546</v>
      </c>
      <c r="F54" s="29">
        <v>1743</v>
      </c>
      <c r="G54" s="28">
        <v>1</v>
      </c>
      <c r="H54" s="28">
        <v>1</v>
      </c>
      <c r="I54" s="28">
        <v>1</v>
      </c>
      <c r="J54" s="29">
        <v>2</v>
      </c>
    </row>
    <row r="55" spans="1:10" ht="12" customHeight="1">
      <c r="A55" s="15">
        <v>50</v>
      </c>
      <c r="B55" s="16" t="s">
        <v>64</v>
      </c>
      <c r="C55" s="38">
        <v>255</v>
      </c>
      <c r="D55" s="17">
        <v>2326</v>
      </c>
      <c r="E55" s="17">
        <v>2458</v>
      </c>
      <c r="F55" s="40">
        <v>2713</v>
      </c>
      <c r="G55" s="17">
        <v>0</v>
      </c>
      <c r="H55" s="17">
        <v>0</v>
      </c>
      <c r="I55" s="17">
        <v>0</v>
      </c>
      <c r="J55" s="40">
        <v>0</v>
      </c>
    </row>
    <row r="56" spans="1:10" ht="12" customHeight="1">
      <c r="A56" s="22">
        <v>51</v>
      </c>
      <c r="B56" s="23" t="s">
        <v>65</v>
      </c>
      <c r="C56" s="26">
        <v>557</v>
      </c>
      <c r="D56" s="28">
        <v>4295</v>
      </c>
      <c r="E56" s="28">
        <v>4567</v>
      </c>
      <c r="F56" s="29">
        <v>5124</v>
      </c>
      <c r="G56" s="28">
        <v>781</v>
      </c>
      <c r="H56" s="28">
        <v>51</v>
      </c>
      <c r="I56" s="28">
        <v>52</v>
      </c>
      <c r="J56" s="29">
        <v>833</v>
      </c>
    </row>
    <row r="57" spans="1:10" ht="12" customHeight="1">
      <c r="A57" s="22">
        <v>52</v>
      </c>
      <c r="B57" s="23" t="s">
        <v>66</v>
      </c>
      <c r="C57" s="26">
        <v>145</v>
      </c>
      <c r="D57" s="28">
        <v>201</v>
      </c>
      <c r="E57" s="28">
        <v>271</v>
      </c>
      <c r="F57" s="29">
        <v>416</v>
      </c>
      <c r="G57" s="28">
        <v>0</v>
      </c>
      <c r="H57" s="28">
        <v>0</v>
      </c>
      <c r="I57" s="28">
        <v>0</v>
      </c>
      <c r="J57" s="29">
        <v>0</v>
      </c>
    </row>
    <row r="58" spans="1:10" ht="12" customHeight="1">
      <c r="A58" s="22">
        <v>53</v>
      </c>
      <c r="B58" s="23" t="s">
        <v>67</v>
      </c>
      <c r="C58" s="26">
        <v>197</v>
      </c>
      <c r="D58" s="28">
        <v>1524</v>
      </c>
      <c r="E58" s="28">
        <v>1626</v>
      </c>
      <c r="F58" s="29">
        <v>1823</v>
      </c>
      <c r="G58" s="28">
        <v>0</v>
      </c>
      <c r="H58" s="28">
        <v>0</v>
      </c>
      <c r="I58" s="28">
        <v>0</v>
      </c>
      <c r="J58" s="29">
        <v>0</v>
      </c>
    </row>
    <row r="59" spans="1:10" ht="12" customHeight="1">
      <c r="A59" s="22">
        <v>54</v>
      </c>
      <c r="B59" s="23" t="s">
        <v>68</v>
      </c>
      <c r="C59" s="26">
        <v>352</v>
      </c>
      <c r="D59" s="28">
        <v>2554</v>
      </c>
      <c r="E59" s="28">
        <v>2629</v>
      </c>
      <c r="F59" s="29">
        <v>2981</v>
      </c>
      <c r="G59" s="28">
        <v>1201</v>
      </c>
      <c r="H59" s="28">
        <v>678</v>
      </c>
      <c r="I59" s="28">
        <v>702</v>
      </c>
      <c r="J59" s="29">
        <v>1903</v>
      </c>
    </row>
    <row r="60" spans="1:10" ht="12" customHeight="1">
      <c r="A60" s="15">
        <v>55</v>
      </c>
      <c r="B60" s="16" t="s">
        <v>69</v>
      </c>
      <c r="C60" s="38">
        <v>4735</v>
      </c>
      <c r="D60" s="17">
        <v>88761</v>
      </c>
      <c r="E60" s="17">
        <v>88761</v>
      </c>
      <c r="F60" s="40">
        <v>93496</v>
      </c>
      <c r="G60" s="17">
        <v>0</v>
      </c>
      <c r="H60" s="17">
        <v>0</v>
      </c>
      <c r="I60" s="17">
        <v>0</v>
      </c>
      <c r="J60" s="40">
        <v>0</v>
      </c>
    </row>
    <row r="61" spans="1:10" ht="12" customHeight="1">
      <c r="A61" s="22">
        <v>56</v>
      </c>
      <c r="B61" s="23" t="s">
        <v>70</v>
      </c>
      <c r="C61" s="26">
        <v>1760</v>
      </c>
      <c r="D61" s="28">
        <v>12715</v>
      </c>
      <c r="E61" s="28">
        <v>12715</v>
      </c>
      <c r="F61" s="29">
        <v>14475</v>
      </c>
      <c r="G61" s="28">
        <v>106</v>
      </c>
      <c r="H61" s="28">
        <v>47</v>
      </c>
      <c r="I61" s="28">
        <v>47</v>
      </c>
      <c r="J61" s="29">
        <v>153</v>
      </c>
    </row>
    <row r="62" spans="1:10" ht="12" customHeight="1">
      <c r="A62" s="22">
        <v>57</v>
      </c>
      <c r="B62" s="23" t="s">
        <v>71</v>
      </c>
      <c r="C62" s="26">
        <v>73</v>
      </c>
      <c r="D62" s="28">
        <v>206</v>
      </c>
      <c r="E62" s="28">
        <v>206</v>
      </c>
      <c r="F62" s="29">
        <v>279</v>
      </c>
      <c r="G62" s="28">
        <v>0</v>
      </c>
      <c r="H62" s="28">
        <v>0</v>
      </c>
      <c r="I62" s="28">
        <v>0</v>
      </c>
      <c r="J62" s="29">
        <v>0</v>
      </c>
    </row>
    <row r="63" spans="1:10" ht="12" customHeight="1">
      <c r="A63" s="22">
        <v>58</v>
      </c>
      <c r="B63" s="23" t="s">
        <v>72</v>
      </c>
      <c r="C63" s="26">
        <v>242</v>
      </c>
      <c r="D63" s="28">
        <v>278</v>
      </c>
      <c r="E63" s="28">
        <v>282</v>
      </c>
      <c r="F63" s="29">
        <v>524</v>
      </c>
      <c r="G63" s="28">
        <v>0</v>
      </c>
      <c r="H63" s="28">
        <v>0</v>
      </c>
      <c r="I63" s="28">
        <v>0</v>
      </c>
      <c r="J63" s="29">
        <v>0</v>
      </c>
    </row>
    <row r="64" spans="1:10" ht="12" customHeight="1">
      <c r="A64" s="22">
        <v>59</v>
      </c>
      <c r="B64" s="23" t="s">
        <v>73</v>
      </c>
      <c r="C64" s="26">
        <v>1211</v>
      </c>
      <c r="D64" s="28">
        <v>10882</v>
      </c>
      <c r="E64" s="28">
        <v>11233</v>
      </c>
      <c r="F64" s="29">
        <v>12444</v>
      </c>
      <c r="G64" s="28">
        <v>0</v>
      </c>
      <c r="H64" s="28">
        <v>0</v>
      </c>
      <c r="I64" s="28">
        <v>0</v>
      </c>
      <c r="J64" s="29">
        <v>0</v>
      </c>
    </row>
    <row r="65" spans="1:10" ht="12" customHeight="1">
      <c r="A65" s="15">
        <v>60</v>
      </c>
      <c r="B65" s="16" t="s">
        <v>74</v>
      </c>
      <c r="C65" s="38">
        <v>32</v>
      </c>
      <c r="D65" s="17">
        <v>84</v>
      </c>
      <c r="E65" s="17">
        <v>86</v>
      </c>
      <c r="F65" s="40">
        <v>118</v>
      </c>
      <c r="G65" s="17">
        <v>0</v>
      </c>
      <c r="H65" s="17">
        <v>0</v>
      </c>
      <c r="I65" s="17">
        <v>0</v>
      </c>
      <c r="J65" s="40">
        <v>0</v>
      </c>
    </row>
    <row r="66" spans="1:10" ht="12" customHeight="1">
      <c r="A66" s="22">
        <v>61</v>
      </c>
      <c r="B66" s="23" t="s">
        <v>75</v>
      </c>
      <c r="C66" s="26">
        <v>821</v>
      </c>
      <c r="D66" s="28">
        <v>2819</v>
      </c>
      <c r="E66" s="28">
        <v>3050</v>
      </c>
      <c r="F66" s="29">
        <v>3871</v>
      </c>
      <c r="G66" s="28">
        <v>19</v>
      </c>
      <c r="H66" s="28">
        <v>4</v>
      </c>
      <c r="I66" s="28">
        <v>4</v>
      </c>
      <c r="J66" s="29">
        <v>23</v>
      </c>
    </row>
    <row r="67" spans="1:10" ht="12" customHeight="1">
      <c r="A67" s="22">
        <v>62</v>
      </c>
      <c r="B67" s="23" t="s">
        <v>76</v>
      </c>
      <c r="C67" s="26">
        <v>532</v>
      </c>
      <c r="D67" s="28">
        <v>1682</v>
      </c>
      <c r="E67" s="28">
        <v>1854</v>
      </c>
      <c r="F67" s="29">
        <v>2386</v>
      </c>
      <c r="G67" s="28">
        <v>5</v>
      </c>
      <c r="H67" s="28">
        <v>0</v>
      </c>
      <c r="I67" s="28">
        <v>0</v>
      </c>
      <c r="J67" s="29">
        <v>5</v>
      </c>
    </row>
    <row r="68" spans="1:10" ht="12" customHeight="1">
      <c r="A68" s="22">
        <v>63</v>
      </c>
      <c r="B68" s="23" t="s">
        <v>77</v>
      </c>
      <c r="C68" s="26">
        <v>377</v>
      </c>
      <c r="D68" s="28">
        <v>1266</v>
      </c>
      <c r="E68" s="28">
        <v>1295</v>
      </c>
      <c r="F68" s="29">
        <v>1672</v>
      </c>
      <c r="G68" s="28">
        <v>16</v>
      </c>
      <c r="H68" s="28">
        <v>10</v>
      </c>
      <c r="I68" s="28">
        <v>27</v>
      </c>
      <c r="J68" s="29">
        <v>43</v>
      </c>
    </row>
    <row r="69" spans="1:10" ht="12" customHeight="1">
      <c r="A69" s="22">
        <v>64</v>
      </c>
      <c r="B69" s="23" t="s">
        <v>78</v>
      </c>
      <c r="C69" s="26">
        <v>451</v>
      </c>
      <c r="D69" s="28">
        <v>2557</v>
      </c>
      <c r="E69" s="28">
        <v>2615</v>
      </c>
      <c r="F69" s="29">
        <v>3066</v>
      </c>
      <c r="G69" s="28">
        <v>50</v>
      </c>
      <c r="H69" s="28">
        <v>3</v>
      </c>
      <c r="I69" s="28">
        <v>3</v>
      </c>
      <c r="J69" s="29">
        <v>53</v>
      </c>
    </row>
    <row r="70" spans="1:10" ht="12" customHeight="1">
      <c r="A70" s="15">
        <v>65</v>
      </c>
      <c r="B70" s="16" t="s">
        <v>79</v>
      </c>
      <c r="C70" s="38">
        <v>364</v>
      </c>
      <c r="D70" s="17">
        <v>1703</v>
      </c>
      <c r="E70" s="17">
        <v>1713</v>
      </c>
      <c r="F70" s="40">
        <v>2077</v>
      </c>
      <c r="G70" s="17">
        <v>0</v>
      </c>
      <c r="H70" s="17">
        <v>0</v>
      </c>
      <c r="I70" s="17">
        <v>0</v>
      </c>
      <c r="J70" s="40">
        <v>0</v>
      </c>
    </row>
    <row r="71" spans="1:10" ht="12" customHeight="1">
      <c r="A71" s="22">
        <v>66</v>
      </c>
      <c r="B71" s="23" t="s">
        <v>80</v>
      </c>
      <c r="C71" s="26">
        <v>958</v>
      </c>
      <c r="D71" s="28">
        <v>5628</v>
      </c>
      <c r="E71" s="28">
        <v>5784</v>
      </c>
      <c r="F71" s="29">
        <v>6742</v>
      </c>
      <c r="G71" s="28">
        <v>60</v>
      </c>
      <c r="H71" s="28">
        <v>46</v>
      </c>
      <c r="I71" s="28">
        <v>58</v>
      </c>
      <c r="J71" s="29">
        <v>118</v>
      </c>
    </row>
    <row r="72" spans="1:10" ht="12" customHeight="1">
      <c r="A72" s="22">
        <v>67</v>
      </c>
      <c r="B72" s="23" t="s">
        <v>81</v>
      </c>
      <c r="C72" s="26">
        <v>240</v>
      </c>
      <c r="D72" s="28">
        <v>968</v>
      </c>
      <c r="E72" s="28">
        <v>987</v>
      </c>
      <c r="F72" s="29">
        <v>1227</v>
      </c>
      <c r="G72" s="28">
        <v>54</v>
      </c>
      <c r="H72" s="28">
        <v>39</v>
      </c>
      <c r="I72" s="28">
        <v>43</v>
      </c>
      <c r="J72" s="29">
        <v>97</v>
      </c>
    </row>
    <row r="73" spans="1:10" ht="12" customHeight="1">
      <c r="A73" s="22">
        <v>68</v>
      </c>
      <c r="B73" s="23" t="s">
        <v>82</v>
      </c>
      <c r="C73" s="26">
        <v>183</v>
      </c>
      <c r="D73" s="28">
        <v>1014</v>
      </c>
      <c r="E73" s="28">
        <v>1045</v>
      </c>
      <c r="F73" s="29">
        <v>1228</v>
      </c>
      <c r="G73" s="28">
        <v>0</v>
      </c>
      <c r="H73" s="28">
        <v>0</v>
      </c>
      <c r="I73" s="28">
        <v>0</v>
      </c>
      <c r="J73" s="29">
        <v>0</v>
      </c>
    </row>
    <row r="74" spans="1:10" ht="12" customHeight="1">
      <c r="A74" s="22">
        <v>69</v>
      </c>
      <c r="B74" s="23" t="s">
        <v>83</v>
      </c>
      <c r="C74" s="26">
        <v>484</v>
      </c>
      <c r="D74" s="28">
        <v>3010</v>
      </c>
      <c r="E74" s="28">
        <v>3186</v>
      </c>
      <c r="F74" s="29">
        <v>3670</v>
      </c>
      <c r="G74" s="28">
        <v>1</v>
      </c>
      <c r="H74" s="28">
        <v>0</v>
      </c>
      <c r="I74" s="28">
        <v>0</v>
      </c>
      <c r="J74" s="29">
        <v>1</v>
      </c>
    </row>
    <row r="75" spans="1:10" ht="12" customHeight="1">
      <c r="A75" s="15">
        <v>70</v>
      </c>
      <c r="B75" s="16" t="s">
        <v>84</v>
      </c>
      <c r="C75" s="38">
        <v>386</v>
      </c>
      <c r="D75" s="17">
        <v>2447</v>
      </c>
      <c r="E75" s="17">
        <v>2495</v>
      </c>
      <c r="F75" s="40">
        <v>2881</v>
      </c>
      <c r="G75" s="17">
        <v>0</v>
      </c>
      <c r="H75" s="17">
        <v>1</v>
      </c>
      <c r="I75" s="17">
        <v>1</v>
      </c>
      <c r="J75" s="40">
        <v>1</v>
      </c>
    </row>
    <row r="76" spans="1:10" ht="12" customHeight="1">
      <c r="A76" s="22">
        <v>71</v>
      </c>
      <c r="B76" s="23" t="s">
        <v>85</v>
      </c>
      <c r="C76" s="26">
        <v>1543</v>
      </c>
      <c r="D76" s="28">
        <v>10117</v>
      </c>
      <c r="E76" s="28">
        <v>10845</v>
      </c>
      <c r="F76" s="29">
        <v>12388</v>
      </c>
      <c r="G76" s="28">
        <v>44</v>
      </c>
      <c r="H76" s="28">
        <v>15</v>
      </c>
      <c r="I76" s="28">
        <v>17</v>
      </c>
      <c r="J76" s="29">
        <v>61</v>
      </c>
    </row>
    <row r="77" spans="1:10" ht="12" customHeight="1">
      <c r="A77" s="22">
        <v>72</v>
      </c>
      <c r="B77" s="23" t="s">
        <v>86</v>
      </c>
      <c r="C77" s="26">
        <v>189</v>
      </c>
      <c r="D77" s="28">
        <v>1735</v>
      </c>
      <c r="E77" s="28">
        <v>1830</v>
      </c>
      <c r="F77" s="29">
        <v>2019</v>
      </c>
      <c r="G77" s="28">
        <v>29</v>
      </c>
      <c r="H77" s="28">
        <v>47</v>
      </c>
      <c r="I77" s="28">
        <v>246</v>
      </c>
      <c r="J77" s="29">
        <v>275</v>
      </c>
    </row>
    <row r="78" spans="1:10" ht="12" customHeight="1">
      <c r="A78" s="22">
        <v>73</v>
      </c>
      <c r="B78" s="23" t="s">
        <v>87</v>
      </c>
      <c r="C78" s="26">
        <v>629</v>
      </c>
      <c r="D78" s="28">
        <v>4076</v>
      </c>
      <c r="E78" s="28">
        <v>4218</v>
      </c>
      <c r="F78" s="29">
        <v>4847</v>
      </c>
      <c r="G78" s="28">
        <v>0</v>
      </c>
      <c r="H78" s="28">
        <v>0</v>
      </c>
      <c r="I78" s="28">
        <v>0</v>
      </c>
      <c r="J78" s="29">
        <v>0</v>
      </c>
    </row>
    <row r="79" spans="1:10" ht="12" customHeight="1">
      <c r="A79" s="22">
        <v>74</v>
      </c>
      <c r="B79" s="23" t="s">
        <v>88</v>
      </c>
      <c r="C79" s="26">
        <v>812</v>
      </c>
      <c r="D79" s="28">
        <v>3422</v>
      </c>
      <c r="E79" s="28">
        <v>3463</v>
      </c>
      <c r="F79" s="29">
        <v>4275</v>
      </c>
      <c r="G79" s="28">
        <v>17</v>
      </c>
      <c r="H79" s="28">
        <v>12</v>
      </c>
      <c r="I79" s="28">
        <v>14</v>
      </c>
      <c r="J79" s="29">
        <v>31</v>
      </c>
    </row>
    <row r="80" spans="1:10" ht="12" customHeight="1">
      <c r="A80" s="15">
        <v>75</v>
      </c>
      <c r="B80" s="16" t="s">
        <v>89</v>
      </c>
      <c r="C80" s="38">
        <v>106</v>
      </c>
      <c r="D80" s="17">
        <v>595</v>
      </c>
      <c r="E80" s="17">
        <v>615</v>
      </c>
      <c r="F80" s="40">
        <v>721</v>
      </c>
      <c r="G80" s="17">
        <v>9</v>
      </c>
      <c r="H80" s="17">
        <v>4</v>
      </c>
      <c r="I80" s="17">
        <v>7</v>
      </c>
      <c r="J80" s="40">
        <v>16</v>
      </c>
    </row>
    <row r="81" spans="1:10" ht="12" customHeight="1">
      <c r="A81" s="22">
        <v>76</v>
      </c>
      <c r="B81" s="23" t="s">
        <v>90</v>
      </c>
      <c r="C81" s="26">
        <v>597</v>
      </c>
      <c r="D81" s="28">
        <v>4363</v>
      </c>
      <c r="E81" s="28">
        <v>4573</v>
      </c>
      <c r="F81" s="29">
        <v>5170</v>
      </c>
      <c r="G81" s="28">
        <v>22</v>
      </c>
      <c r="H81" s="28">
        <v>18</v>
      </c>
      <c r="I81" s="28">
        <v>74</v>
      </c>
      <c r="J81" s="29">
        <v>96</v>
      </c>
    </row>
    <row r="82" spans="1:10" ht="12" customHeight="1">
      <c r="A82" s="22">
        <v>77</v>
      </c>
      <c r="B82" s="23" t="s">
        <v>91</v>
      </c>
      <c r="C82" s="26">
        <v>4292</v>
      </c>
      <c r="D82" s="28">
        <v>51062</v>
      </c>
      <c r="E82" s="28">
        <v>51719</v>
      </c>
      <c r="F82" s="29">
        <v>56011</v>
      </c>
      <c r="G82" s="28">
        <v>113</v>
      </c>
      <c r="H82" s="28">
        <v>38</v>
      </c>
      <c r="I82" s="28">
        <v>313</v>
      </c>
      <c r="J82" s="29">
        <v>426</v>
      </c>
    </row>
    <row r="83" spans="1:10" ht="12" customHeight="1">
      <c r="A83" s="22">
        <v>78</v>
      </c>
      <c r="B83" s="23" t="s">
        <v>92</v>
      </c>
      <c r="C83" s="26">
        <v>1022</v>
      </c>
      <c r="D83" s="28">
        <v>7667</v>
      </c>
      <c r="E83" s="28">
        <v>7667</v>
      </c>
      <c r="F83" s="29">
        <v>8689</v>
      </c>
      <c r="G83" s="28">
        <v>42</v>
      </c>
      <c r="H83" s="28">
        <v>19</v>
      </c>
      <c r="I83" s="28">
        <v>19</v>
      </c>
      <c r="J83" s="29">
        <v>61</v>
      </c>
    </row>
    <row r="84" spans="1:10" ht="12" customHeight="1">
      <c r="A84" s="22">
        <v>79</v>
      </c>
      <c r="B84" s="23" t="s">
        <v>93</v>
      </c>
      <c r="C84" s="26">
        <v>1393</v>
      </c>
      <c r="D84" s="28">
        <v>12016</v>
      </c>
      <c r="E84" s="28">
        <v>12971</v>
      </c>
      <c r="F84" s="29">
        <v>14364</v>
      </c>
      <c r="G84" s="28">
        <v>0</v>
      </c>
      <c r="H84" s="28">
        <v>0</v>
      </c>
      <c r="I84" s="28">
        <v>0</v>
      </c>
      <c r="J84" s="29">
        <v>0</v>
      </c>
    </row>
    <row r="85" spans="1:10" ht="12" customHeight="1">
      <c r="A85" s="15">
        <v>80</v>
      </c>
      <c r="B85" s="16" t="s">
        <v>94</v>
      </c>
      <c r="C85" s="38">
        <v>525</v>
      </c>
      <c r="D85" s="17">
        <v>5397</v>
      </c>
      <c r="E85" s="17">
        <v>5528</v>
      </c>
      <c r="F85" s="40">
        <v>6053</v>
      </c>
      <c r="G85" s="17">
        <v>3</v>
      </c>
      <c r="H85" s="17">
        <v>5</v>
      </c>
      <c r="I85" s="17">
        <v>36</v>
      </c>
      <c r="J85" s="40">
        <v>39</v>
      </c>
    </row>
    <row r="86" spans="1:10" ht="12" customHeight="1">
      <c r="A86" s="22">
        <v>81</v>
      </c>
      <c r="B86" s="23" t="s">
        <v>95</v>
      </c>
      <c r="C86" s="26">
        <v>367</v>
      </c>
      <c r="D86" s="28">
        <v>1784</v>
      </c>
      <c r="E86" s="28">
        <v>1875</v>
      </c>
      <c r="F86" s="29">
        <v>2242</v>
      </c>
      <c r="G86" s="28">
        <v>21</v>
      </c>
      <c r="H86" s="28">
        <v>0</v>
      </c>
      <c r="I86" s="28">
        <v>0</v>
      </c>
      <c r="J86" s="29">
        <v>21</v>
      </c>
    </row>
    <row r="87" spans="1:10" ht="12" customHeight="1">
      <c r="A87" s="22">
        <v>82</v>
      </c>
      <c r="B87" s="23" t="s">
        <v>96</v>
      </c>
      <c r="C87" s="26">
        <v>237</v>
      </c>
      <c r="D87" s="28">
        <v>1063</v>
      </c>
      <c r="E87" s="28">
        <v>1078</v>
      </c>
      <c r="F87" s="29">
        <v>1315</v>
      </c>
      <c r="G87" s="28">
        <v>5</v>
      </c>
      <c r="H87" s="28">
        <v>293</v>
      </c>
      <c r="I87" s="28">
        <v>294</v>
      </c>
      <c r="J87" s="29">
        <v>299</v>
      </c>
    </row>
    <row r="88" spans="1:10" ht="12" customHeight="1">
      <c r="A88" s="22">
        <v>83</v>
      </c>
      <c r="B88" s="23" t="s">
        <v>97</v>
      </c>
      <c r="C88" s="26">
        <v>118</v>
      </c>
      <c r="D88" s="28">
        <v>276</v>
      </c>
      <c r="E88" s="28">
        <v>289</v>
      </c>
      <c r="F88" s="29">
        <v>407</v>
      </c>
      <c r="G88" s="28">
        <v>2</v>
      </c>
      <c r="H88" s="28">
        <v>5</v>
      </c>
      <c r="I88" s="28">
        <v>5</v>
      </c>
      <c r="J88" s="29">
        <v>7</v>
      </c>
    </row>
    <row r="89" spans="1:10" ht="12" customHeight="1">
      <c r="A89" s="22">
        <v>84</v>
      </c>
      <c r="B89" s="23" t="s">
        <v>98</v>
      </c>
      <c r="C89" s="26">
        <v>297</v>
      </c>
      <c r="D89" s="28">
        <v>1790</v>
      </c>
      <c r="E89" s="28">
        <v>1911</v>
      </c>
      <c r="F89" s="29">
        <v>2208</v>
      </c>
      <c r="G89" s="28">
        <v>0</v>
      </c>
      <c r="H89" s="28">
        <v>0</v>
      </c>
      <c r="I89" s="28">
        <v>0</v>
      </c>
      <c r="J89" s="29">
        <v>0</v>
      </c>
    </row>
    <row r="90" spans="1:10" ht="12" customHeight="1">
      <c r="A90" s="15">
        <v>85</v>
      </c>
      <c r="B90" s="16" t="s">
        <v>99</v>
      </c>
      <c r="C90" s="38">
        <v>366</v>
      </c>
      <c r="D90" s="17">
        <v>2262</v>
      </c>
      <c r="E90" s="17">
        <v>2282</v>
      </c>
      <c r="F90" s="40">
        <v>2648</v>
      </c>
      <c r="G90" s="17">
        <v>31</v>
      </c>
      <c r="H90" s="17">
        <v>5</v>
      </c>
      <c r="I90" s="17">
        <v>5</v>
      </c>
      <c r="J90" s="40">
        <v>36</v>
      </c>
    </row>
    <row r="91" spans="1:10" ht="12" customHeight="1">
      <c r="A91" s="22">
        <v>86</v>
      </c>
      <c r="B91" s="23" t="s">
        <v>100</v>
      </c>
      <c r="C91" s="26">
        <v>123</v>
      </c>
      <c r="D91" s="28">
        <v>301</v>
      </c>
      <c r="E91" s="28">
        <v>312</v>
      </c>
      <c r="F91" s="29">
        <v>435</v>
      </c>
      <c r="G91" s="28">
        <v>0</v>
      </c>
      <c r="H91" s="28">
        <v>0</v>
      </c>
      <c r="I91" s="28">
        <v>0</v>
      </c>
      <c r="J91" s="29">
        <v>0</v>
      </c>
    </row>
    <row r="92" spans="1:10" ht="12" customHeight="1">
      <c r="A92" s="22">
        <v>87</v>
      </c>
      <c r="B92" s="23" t="s">
        <v>101</v>
      </c>
      <c r="C92" s="26">
        <v>498</v>
      </c>
      <c r="D92" s="28">
        <v>1253</v>
      </c>
      <c r="E92" s="28">
        <v>1299</v>
      </c>
      <c r="F92" s="29">
        <v>1797</v>
      </c>
      <c r="G92" s="28">
        <v>25</v>
      </c>
      <c r="H92" s="28">
        <v>3</v>
      </c>
      <c r="I92" s="28">
        <v>3</v>
      </c>
      <c r="J92" s="29">
        <v>28</v>
      </c>
    </row>
    <row r="93" spans="1:10" ht="12" customHeight="1">
      <c r="A93" s="22">
        <v>88</v>
      </c>
      <c r="B93" s="23" t="s">
        <v>102</v>
      </c>
      <c r="C93" s="26">
        <v>241</v>
      </c>
      <c r="D93" s="28">
        <v>1482</v>
      </c>
      <c r="E93" s="28">
        <v>1516</v>
      </c>
      <c r="F93" s="29">
        <v>1757</v>
      </c>
      <c r="G93" s="28">
        <v>0</v>
      </c>
      <c r="H93" s="28">
        <v>0</v>
      </c>
      <c r="I93" s="28">
        <v>0</v>
      </c>
      <c r="J93" s="29">
        <v>0</v>
      </c>
    </row>
    <row r="94" spans="1:10" ht="12" customHeight="1">
      <c r="A94" s="22">
        <v>89</v>
      </c>
      <c r="B94" s="23" t="s">
        <v>103</v>
      </c>
      <c r="C94" s="26">
        <v>1139</v>
      </c>
      <c r="D94" s="28">
        <v>5641</v>
      </c>
      <c r="E94" s="28">
        <v>5889</v>
      </c>
      <c r="F94" s="29">
        <v>7028</v>
      </c>
      <c r="G94" s="28">
        <v>3</v>
      </c>
      <c r="H94" s="28">
        <v>6</v>
      </c>
      <c r="I94" s="28">
        <v>32</v>
      </c>
      <c r="J94" s="29">
        <v>35</v>
      </c>
    </row>
    <row r="95" spans="1:10" ht="12" customHeight="1">
      <c r="A95" s="15">
        <v>90</v>
      </c>
      <c r="B95" s="16" t="s">
        <v>104</v>
      </c>
      <c r="C95" s="38">
        <v>229</v>
      </c>
      <c r="D95" s="17">
        <v>2498</v>
      </c>
      <c r="E95" s="17">
        <v>2577</v>
      </c>
      <c r="F95" s="40">
        <v>2806</v>
      </c>
      <c r="G95" s="17">
        <v>0</v>
      </c>
      <c r="H95" s="17">
        <v>0</v>
      </c>
      <c r="I95" s="17">
        <v>0</v>
      </c>
      <c r="J95" s="40">
        <v>0</v>
      </c>
    </row>
    <row r="96" spans="1:10" ht="12" customHeight="1">
      <c r="A96" s="22">
        <v>91</v>
      </c>
      <c r="B96" s="23" t="s">
        <v>105</v>
      </c>
      <c r="C96" s="26">
        <v>176</v>
      </c>
      <c r="D96" s="28">
        <v>1407</v>
      </c>
      <c r="E96" s="28">
        <v>1428</v>
      </c>
      <c r="F96" s="29">
        <v>1604</v>
      </c>
      <c r="G96" s="28">
        <v>0</v>
      </c>
      <c r="H96" s="28">
        <v>0</v>
      </c>
      <c r="I96" s="28">
        <v>0</v>
      </c>
      <c r="J96" s="29">
        <v>0</v>
      </c>
    </row>
    <row r="97" spans="1:10" ht="12" customHeight="1">
      <c r="A97" s="22">
        <v>92</v>
      </c>
      <c r="B97" s="23" t="s">
        <v>106</v>
      </c>
      <c r="C97" s="26">
        <v>110</v>
      </c>
      <c r="D97" s="28">
        <v>288</v>
      </c>
      <c r="E97" s="28">
        <v>295</v>
      </c>
      <c r="F97" s="29">
        <v>405</v>
      </c>
      <c r="G97" s="28">
        <v>10</v>
      </c>
      <c r="H97" s="28">
        <v>0</v>
      </c>
      <c r="I97" s="28">
        <v>0</v>
      </c>
      <c r="J97" s="29">
        <v>10</v>
      </c>
    </row>
    <row r="98" spans="1:10" ht="12" customHeight="1" thickBot="1">
      <c r="A98" s="22">
        <v>93</v>
      </c>
      <c r="B98" s="23" t="s">
        <v>107</v>
      </c>
      <c r="C98" s="26">
        <v>513</v>
      </c>
      <c r="D98" s="28">
        <v>4574</v>
      </c>
      <c r="E98" s="28">
        <v>4804</v>
      </c>
      <c r="F98" s="29">
        <v>5317</v>
      </c>
      <c r="G98" s="28">
        <v>9</v>
      </c>
      <c r="H98" s="28">
        <v>8</v>
      </c>
      <c r="I98" s="28">
        <v>20</v>
      </c>
      <c r="J98" s="29">
        <v>29</v>
      </c>
    </row>
    <row r="99" spans="1:10" s="2" customFormat="1" ht="12" customHeight="1" thickTop="1">
      <c r="A99" s="70"/>
      <c r="B99" s="69" t="s">
        <v>108</v>
      </c>
      <c r="C99" s="66">
        <f>SUM(C6:C98)</f>
        <v>68693</v>
      </c>
      <c r="D99" s="66">
        <f aca="true" t="shared" si="0" ref="D99:I99">SUM(D6:D98)</f>
        <v>588425</v>
      </c>
      <c r="E99" s="66">
        <f t="shared" si="0"/>
        <v>605305</v>
      </c>
      <c r="F99" s="88">
        <f>SUM(F6:F98)</f>
        <v>673998</v>
      </c>
      <c r="G99" s="66">
        <f t="shared" si="0"/>
        <v>4263</v>
      </c>
      <c r="H99" s="66">
        <f t="shared" si="0"/>
        <v>3245</v>
      </c>
      <c r="I99" s="66">
        <f t="shared" si="0"/>
        <v>4867</v>
      </c>
      <c r="J99" s="88">
        <f>SUM(J6:J98)</f>
        <v>9130</v>
      </c>
    </row>
    <row r="100" spans="1:10" ht="12.75" customHeight="1">
      <c r="A100" s="45"/>
      <c r="B100" s="46"/>
      <c r="C100" s="14"/>
      <c r="D100" s="14"/>
      <c r="E100" s="14"/>
      <c r="F100" s="14"/>
      <c r="G100" s="14"/>
      <c r="H100" s="14"/>
      <c r="I100" s="14"/>
      <c r="J100" s="14"/>
    </row>
    <row r="101" spans="1:2" ht="12.75" customHeight="1">
      <c r="A101" s="45"/>
      <c r="B101" s="47"/>
    </row>
  </sheetData>
  <sheetProtection/>
  <mergeCells count="4">
    <mergeCell ref="A4:B4"/>
    <mergeCell ref="A5:B5"/>
    <mergeCell ref="E3:E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3" r:id="rId1"/>
  <headerFooter alignWithMargins="0">
    <oddFooter>&amp;C&amp;"Times New Roman,Regular"Nebraska Department of Revenue, Property Assessment Division 2016 Annual Report&amp;R&amp;"Times New Roman,Regular"Table 20, Page 194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PageLayoutView="0" workbookViewId="0" topLeftCell="A1">
      <selection activeCell="K7" sqref="K7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4" width="11.00390625" style="1" bestFit="1" customWidth="1"/>
    <col min="5" max="5" width="11.8515625" style="1" bestFit="1" customWidth="1"/>
    <col min="6" max="6" width="11.421875" style="1" bestFit="1" customWidth="1"/>
    <col min="7" max="7" width="15.7109375" style="1" bestFit="1" customWidth="1"/>
    <col min="8" max="8" width="15.421875" style="0" bestFit="1" customWidth="1"/>
    <col min="9" max="9" width="12.57421875" style="0" customWidth="1"/>
  </cols>
  <sheetData>
    <row r="1" spans="1:8" s="13" customFormat="1" ht="15.75">
      <c r="A1" s="50" t="str">
        <f>'TABLE20 pg2 '!$A$1</f>
        <v>Table 20  2016 Record Counts (continued)</v>
      </c>
      <c r="B1" s="51"/>
      <c r="C1" s="52"/>
      <c r="D1" s="53"/>
      <c r="E1" s="53"/>
      <c r="F1" s="53"/>
      <c r="G1" s="53"/>
      <c r="H1" s="52"/>
    </row>
    <row r="2" spans="1:7" ht="3.75" customHeight="1">
      <c r="A2" s="3"/>
      <c r="B2" s="4"/>
      <c r="C2" s="8"/>
      <c r="D2" s="6"/>
      <c r="E2" s="6"/>
      <c r="F2" s="6"/>
      <c r="G2" s="6"/>
    </row>
    <row r="3" spans="1:9" s="89" customFormat="1" ht="12.75" customHeight="1">
      <c r="A3" s="63"/>
      <c r="B3" s="64"/>
      <c r="C3" s="82" t="s">
        <v>3</v>
      </c>
      <c r="D3" s="82" t="s">
        <v>3</v>
      </c>
      <c r="E3" s="131" t="s">
        <v>130</v>
      </c>
      <c r="F3" s="90" t="s">
        <v>1</v>
      </c>
      <c r="G3" s="82" t="s">
        <v>120</v>
      </c>
      <c r="H3" s="82" t="s">
        <v>120</v>
      </c>
      <c r="I3" s="131" t="s">
        <v>144</v>
      </c>
    </row>
    <row r="4" spans="1:9" s="89" customFormat="1" ht="12.75" customHeight="1">
      <c r="A4" s="134" t="s">
        <v>112</v>
      </c>
      <c r="B4" s="135"/>
      <c r="C4" s="84" t="s">
        <v>7</v>
      </c>
      <c r="D4" s="84" t="s">
        <v>8</v>
      </c>
      <c r="E4" s="132"/>
      <c r="F4" s="91" t="s">
        <v>3</v>
      </c>
      <c r="G4" s="84" t="s">
        <v>122</v>
      </c>
      <c r="H4" s="84" t="s">
        <v>121</v>
      </c>
      <c r="I4" s="132"/>
    </row>
    <row r="5" spans="1:9" s="89" customFormat="1" ht="12.75" customHeight="1">
      <c r="A5" s="136" t="s">
        <v>113</v>
      </c>
      <c r="B5" s="137"/>
      <c r="C5" s="86" t="s">
        <v>11</v>
      </c>
      <c r="D5" s="86" t="s">
        <v>11</v>
      </c>
      <c r="E5" s="133"/>
      <c r="F5" s="92" t="s">
        <v>13</v>
      </c>
      <c r="G5" s="86" t="s">
        <v>12</v>
      </c>
      <c r="H5" s="86" t="s">
        <v>12</v>
      </c>
      <c r="I5" s="133"/>
    </row>
    <row r="6" spans="1:9" ht="12" customHeight="1">
      <c r="A6" s="93">
        <v>1</v>
      </c>
      <c r="B6" s="94" t="s">
        <v>15</v>
      </c>
      <c r="C6" s="28">
        <v>2173</v>
      </c>
      <c r="D6" s="28">
        <v>803</v>
      </c>
      <c r="E6" s="28">
        <v>829</v>
      </c>
      <c r="F6" s="30">
        <v>3002</v>
      </c>
      <c r="G6" s="28">
        <v>493</v>
      </c>
      <c r="H6" s="28">
        <v>782</v>
      </c>
      <c r="I6" s="28">
        <v>0</v>
      </c>
    </row>
    <row r="7" spans="1:9" ht="12" customHeight="1">
      <c r="A7" s="22">
        <v>2</v>
      </c>
      <c r="B7" s="23" t="s">
        <v>16</v>
      </c>
      <c r="C7" s="28">
        <v>2541</v>
      </c>
      <c r="D7" s="28">
        <v>1414</v>
      </c>
      <c r="E7" s="28">
        <v>1483</v>
      </c>
      <c r="F7" s="30">
        <v>4024</v>
      </c>
      <c r="G7" s="28">
        <v>929</v>
      </c>
      <c r="H7" s="28">
        <v>1218</v>
      </c>
      <c r="I7" s="28">
        <v>0</v>
      </c>
    </row>
    <row r="8" spans="1:9" ht="12" customHeight="1">
      <c r="A8" s="22">
        <v>3</v>
      </c>
      <c r="B8" s="23" t="s">
        <v>17</v>
      </c>
      <c r="C8" s="28">
        <v>828</v>
      </c>
      <c r="D8" s="28">
        <v>122</v>
      </c>
      <c r="E8" s="28">
        <v>119</v>
      </c>
      <c r="F8" s="30">
        <v>947</v>
      </c>
      <c r="G8" s="28">
        <v>97</v>
      </c>
      <c r="H8" s="28">
        <v>115</v>
      </c>
      <c r="I8" s="28">
        <v>0</v>
      </c>
    </row>
    <row r="9" spans="1:9" ht="12" customHeight="1">
      <c r="A9" s="22">
        <v>4</v>
      </c>
      <c r="B9" s="23" t="s">
        <v>18</v>
      </c>
      <c r="C9" s="28">
        <v>1159</v>
      </c>
      <c r="D9" s="28">
        <v>389</v>
      </c>
      <c r="E9" s="28">
        <v>397</v>
      </c>
      <c r="F9" s="30">
        <v>1556</v>
      </c>
      <c r="G9" s="28">
        <v>219</v>
      </c>
      <c r="H9" s="28">
        <v>369</v>
      </c>
      <c r="I9" s="28">
        <v>0</v>
      </c>
    </row>
    <row r="10" spans="1:9" ht="12" customHeight="1">
      <c r="A10" s="15">
        <v>5</v>
      </c>
      <c r="B10" s="16" t="s">
        <v>19</v>
      </c>
      <c r="C10" s="17">
        <v>1143</v>
      </c>
      <c r="D10" s="17">
        <v>189</v>
      </c>
      <c r="E10" s="17">
        <v>194</v>
      </c>
      <c r="F10" s="41">
        <v>1337</v>
      </c>
      <c r="G10" s="17">
        <v>144</v>
      </c>
      <c r="H10" s="17">
        <v>175</v>
      </c>
      <c r="I10" s="17">
        <v>0</v>
      </c>
    </row>
    <row r="11" spans="1:9" ht="12" customHeight="1">
      <c r="A11" s="22">
        <v>6</v>
      </c>
      <c r="B11" s="23" t="s">
        <v>20</v>
      </c>
      <c r="C11" s="28">
        <v>1928</v>
      </c>
      <c r="D11" s="28">
        <v>1140</v>
      </c>
      <c r="E11" s="28">
        <v>1130</v>
      </c>
      <c r="F11" s="30">
        <v>3058</v>
      </c>
      <c r="G11" s="28">
        <v>610</v>
      </c>
      <c r="H11" s="28">
        <v>1098</v>
      </c>
      <c r="I11" s="28">
        <v>0</v>
      </c>
    </row>
    <row r="12" spans="1:9" ht="12" customHeight="1">
      <c r="A12" s="22">
        <v>7</v>
      </c>
      <c r="B12" s="23" t="s">
        <v>21</v>
      </c>
      <c r="C12" s="28">
        <v>2271</v>
      </c>
      <c r="D12" s="28">
        <v>895</v>
      </c>
      <c r="E12" s="28">
        <v>643</v>
      </c>
      <c r="F12" s="30">
        <v>2914</v>
      </c>
      <c r="G12" s="28">
        <v>383</v>
      </c>
      <c r="H12" s="28">
        <v>614</v>
      </c>
      <c r="I12" s="28">
        <v>0</v>
      </c>
    </row>
    <row r="13" spans="1:9" ht="12" customHeight="1">
      <c r="A13" s="22">
        <v>8</v>
      </c>
      <c r="B13" s="23" t="s">
        <v>22</v>
      </c>
      <c r="C13" s="28">
        <v>1630</v>
      </c>
      <c r="D13" s="28">
        <v>575</v>
      </c>
      <c r="E13" s="28">
        <v>590</v>
      </c>
      <c r="F13" s="30">
        <v>2220</v>
      </c>
      <c r="G13" s="28">
        <v>383</v>
      </c>
      <c r="H13" s="28">
        <v>564</v>
      </c>
      <c r="I13" s="28">
        <v>0</v>
      </c>
    </row>
    <row r="14" spans="1:9" ht="12" customHeight="1">
      <c r="A14" s="22">
        <v>9</v>
      </c>
      <c r="B14" s="23" t="s">
        <v>23</v>
      </c>
      <c r="C14" s="28">
        <v>2422</v>
      </c>
      <c r="D14" s="28">
        <v>512</v>
      </c>
      <c r="E14" s="28">
        <v>528</v>
      </c>
      <c r="F14" s="30">
        <v>2950</v>
      </c>
      <c r="G14" s="28">
        <v>389</v>
      </c>
      <c r="H14" s="28">
        <v>462</v>
      </c>
      <c r="I14" s="28">
        <v>13</v>
      </c>
    </row>
    <row r="15" spans="1:9" ht="12" customHeight="1">
      <c r="A15" s="15">
        <v>10</v>
      </c>
      <c r="B15" s="16" t="s">
        <v>24</v>
      </c>
      <c r="C15" s="17">
        <v>3288</v>
      </c>
      <c r="D15" s="17">
        <v>1341</v>
      </c>
      <c r="E15" s="17">
        <v>1376</v>
      </c>
      <c r="F15" s="41">
        <v>4664</v>
      </c>
      <c r="G15" s="17">
        <v>864</v>
      </c>
      <c r="H15" s="17">
        <v>1289</v>
      </c>
      <c r="I15" s="17">
        <v>1018</v>
      </c>
    </row>
    <row r="16" spans="1:9" ht="12" customHeight="1">
      <c r="A16" s="22">
        <v>11</v>
      </c>
      <c r="B16" s="23" t="s">
        <v>25</v>
      </c>
      <c r="C16" s="28">
        <v>2292</v>
      </c>
      <c r="D16" s="28">
        <v>917</v>
      </c>
      <c r="E16" s="28">
        <v>944</v>
      </c>
      <c r="F16" s="30">
        <v>3236</v>
      </c>
      <c r="G16" s="28">
        <v>514</v>
      </c>
      <c r="H16" s="28">
        <v>897</v>
      </c>
      <c r="I16" s="28">
        <v>0</v>
      </c>
    </row>
    <row r="17" spans="1:9" ht="12" customHeight="1">
      <c r="A17" s="22">
        <v>12</v>
      </c>
      <c r="B17" s="23" t="s">
        <v>26</v>
      </c>
      <c r="C17" s="28">
        <v>2692</v>
      </c>
      <c r="D17" s="28">
        <v>1268</v>
      </c>
      <c r="E17" s="28">
        <v>1336</v>
      </c>
      <c r="F17" s="30">
        <v>4028</v>
      </c>
      <c r="G17" s="28">
        <v>790</v>
      </c>
      <c r="H17" s="28">
        <v>1297</v>
      </c>
      <c r="I17" s="28">
        <v>0</v>
      </c>
    </row>
    <row r="18" spans="1:9" ht="12" customHeight="1">
      <c r="A18" s="22">
        <v>13</v>
      </c>
      <c r="B18" s="23" t="s">
        <v>27</v>
      </c>
      <c r="C18" s="28">
        <v>3766</v>
      </c>
      <c r="D18" s="28">
        <v>1309</v>
      </c>
      <c r="E18" s="28">
        <v>1343</v>
      </c>
      <c r="F18" s="30">
        <v>5109</v>
      </c>
      <c r="G18" s="28">
        <v>889</v>
      </c>
      <c r="H18" s="28">
        <v>1247</v>
      </c>
      <c r="I18" s="28">
        <v>5028</v>
      </c>
    </row>
    <row r="19" spans="1:9" ht="12" customHeight="1">
      <c r="A19" s="22">
        <v>14</v>
      </c>
      <c r="B19" s="23" t="s">
        <v>28</v>
      </c>
      <c r="C19" s="28">
        <v>2983</v>
      </c>
      <c r="D19" s="28">
        <v>1598</v>
      </c>
      <c r="E19" s="28">
        <v>1477</v>
      </c>
      <c r="F19" s="30">
        <v>4460</v>
      </c>
      <c r="G19" s="28">
        <v>973</v>
      </c>
      <c r="H19" s="28">
        <v>1244</v>
      </c>
      <c r="I19" s="28">
        <v>0</v>
      </c>
    </row>
    <row r="20" spans="1:9" ht="12" customHeight="1">
      <c r="A20" s="15">
        <v>15</v>
      </c>
      <c r="B20" s="16" t="s">
        <v>29</v>
      </c>
      <c r="C20" s="17">
        <v>2034</v>
      </c>
      <c r="D20" s="17">
        <v>547</v>
      </c>
      <c r="E20" s="17">
        <v>584</v>
      </c>
      <c r="F20" s="41">
        <v>2618</v>
      </c>
      <c r="G20" s="17">
        <v>331</v>
      </c>
      <c r="H20" s="17">
        <v>547</v>
      </c>
      <c r="I20" s="17">
        <v>0</v>
      </c>
    </row>
    <row r="21" spans="1:9" ht="12" customHeight="1">
      <c r="A21" s="22">
        <v>16</v>
      </c>
      <c r="B21" s="23" t="s">
        <v>30</v>
      </c>
      <c r="C21" s="28">
        <v>10259</v>
      </c>
      <c r="D21" s="28">
        <v>1012</v>
      </c>
      <c r="E21" s="28">
        <v>1098</v>
      </c>
      <c r="F21" s="30">
        <v>11357</v>
      </c>
      <c r="G21" s="28">
        <v>836</v>
      </c>
      <c r="H21" s="28">
        <v>970</v>
      </c>
      <c r="I21" s="28">
        <v>0</v>
      </c>
    </row>
    <row r="22" spans="1:9" ht="12" customHeight="1">
      <c r="A22" s="22">
        <v>17</v>
      </c>
      <c r="B22" s="23" t="s">
        <v>31</v>
      </c>
      <c r="C22" s="28">
        <v>2605</v>
      </c>
      <c r="D22" s="28">
        <v>729</v>
      </c>
      <c r="E22" s="28">
        <v>788</v>
      </c>
      <c r="F22" s="30">
        <v>3393</v>
      </c>
      <c r="G22" s="28">
        <v>415</v>
      </c>
      <c r="H22" s="28">
        <v>751</v>
      </c>
      <c r="I22" s="28">
        <v>0</v>
      </c>
    </row>
    <row r="23" spans="1:9" ht="12" customHeight="1">
      <c r="A23" s="22">
        <v>18</v>
      </c>
      <c r="B23" s="23" t="s">
        <v>32</v>
      </c>
      <c r="C23" s="28">
        <v>2486</v>
      </c>
      <c r="D23" s="28">
        <v>990</v>
      </c>
      <c r="E23" s="28">
        <v>671</v>
      </c>
      <c r="F23" s="30">
        <v>3157</v>
      </c>
      <c r="G23" s="28">
        <v>286</v>
      </c>
      <c r="H23" s="28">
        <v>665</v>
      </c>
      <c r="I23" s="28">
        <v>0</v>
      </c>
    </row>
    <row r="24" spans="1:9" ht="12" customHeight="1">
      <c r="A24" s="22">
        <v>19</v>
      </c>
      <c r="B24" s="23" t="s">
        <v>33</v>
      </c>
      <c r="C24" s="28">
        <v>2880</v>
      </c>
      <c r="D24" s="28">
        <v>1132</v>
      </c>
      <c r="E24" s="28">
        <v>930</v>
      </c>
      <c r="F24" s="30">
        <v>3810</v>
      </c>
      <c r="G24" s="28">
        <v>614</v>
      </c>
      <c r="H24" s="28">
        <v>897</v>
      </c>
      <c r="I24" s="28">
        <v>0</v>
      </c>
    </row>
    <row r="25" spans="1:9" ht="12" customHeight="1">
      <c r="A25" s="15">
        <v>20</v>
      </c>
      <c r="B25" s="16" t="s">
        <v>34</v>
      </c>
      <c r="C25" s="17">
        <v>3247</v>
      </c>
      <c r="D25" s="17">
        <v>1571</v>
      </c>
      <c r="E25" s="17">
        <v>1443</v>
      </c>
      <c r="F25" s="41">
        <v>4690</v>
      </c>
      <c r="G25" s="17">
        <v>995</v>
      </c>
      <c r="H25" s="17">
        <v>1390</v>
      </c>
      <c r="I25" s="17">
        <v>40</v>
      </c>
    </row>
    <row r="26" spans="1:9" ht="12" customHeight="1">
      <c r="A26" s="22">
        <v>21</v>
      </c>
      <c r="B26" s="23" t="s">
        <v>35</v>
      </c>
      <c r="C26" s="28">
        <v>6764</v>
      </c>
      <c r="D26" s="28">
        <v>2131</v>
      </c>
      <c r="E26" s="28">
        <v>2192</v>
      </c>
      <c r="F26" s="30">
        <v>8956</v>
      </c>
      <c r="G26" s="28">
        <v>1357</v>
      </c>
      <c r="H26" s="28">
        <v>2105</v>
      </c>
      <c r="I26" s="28">
        <v>0</v>
      </c>
    </row>
    <row r="27" spans="1:9" ht="12" customHeight="1">
      <c r="A27" s="22">
        <v>22</v>
      </c>
      <c r="B27" s="23" t="s">
        <v>36</v>
      </c>
      <c r="C27" s="28">
        <v>1844</v>
      </c>
      <c r="D27" s="28">
        <v>408</v>
      </c>
      <c r="E27" s="28">
        <v>424</v>
      </c>
      <c r="F27" s="30">
        <v>2268</v>
      </c>
      <c r="G27" s="28">
        <v>286</v>
      </c>
      <c r="H27" s="28">
        <v>360</v>
      </c>
      <c r="I27" s="28">
        <v>48</v>
      </c>
    </row>
    <row r="28" spans="1:9" ht="12" customHeight="1">
      <c r="A28" s="22">
        <v>23</v>
      </c>
      <c r="B28" s="23" t="s">
        <v>37</v>
      </c>
      <c r="C28" s="28">
        <v>2588</v>
      </c>
      <c r="D28" s="28">
        <v>679</v>
      </c>
      <c r="E28" s="28">
        <v>692</v>
      </c>
      <c r="F28" s="30">
        <v>3280</v>
      </c>
      <c r="G28" s="28">
        <v>589</v>
      </c>
      <c r="H28" s="28">
        <v>601</v>
      </c>
      <c r="I28" s="28">
        <v>2423</v>
      </c>
    </row>
    <row r="29" spans="1:9" ht="12" customHeight="1">
      <c r="A29" s="22">
        <v>24</v>
      </c>
      <c r="B29" s="23" t="s">
        <v>38</v>
      </c>
      <c r="C29" s="28">
        <v>3459</v>
      </c>
      <c r="D29" s="28">
        <v>2174</v>
      </c>
      <c r="E29" s="28">
        <v>1121</v>
      </c>
      <c r="F29" s="30">
        <v>4580</v>
      </c>
      <c r="G29" s="28">
        <v>704</v>
      </c>
      <c r="H29" s="28">
        <v>1086</v>
      </c>
      <c r="I29" s="28">
        <v>0</v>
      </c>
    </row>
    <row r="30" spans="1:9" ht="12" customHeight="1">
      <c r="A30" s="15">
        <v>25</v>
      </c>
      <c r="B30" s="16" t="s">
        <v>39</v>
      </c>
      <c r="C30" s="17">
        <v>951</v>
      </c>
      <c r="D30" s="17">
        <v>377</v>
      </c>
      <c r="E30" s="17">
        <v>313</v>
      </c>
      <c r="F30" s="41">
        <v>1264</v>
      </c>
      <c r="G30" s="17">
        <v>188</v>
      </c>
      <c r="H30" s="17">
        <v>302</v>
      </c>
      <c r="I30" s="17">
        <v>0</v>
      </c>
    </row>
    <row r="31" spans="1:9" ht="12" customHeight="1">
      <c r="A31" s="22">
        <v>26</v>
      </c>
      <c r="B31" s="23" t="s">
        <v>40</v>
      </c>
      <c r="C31" s="28">
        <v>2174</v>
      </c>
      <c r="D31" s="28">
        <v>1048</v>
      </c>
      <c r="E31" s="28">
        <v>888</v>
      </c>
      <c r="F31" s="30">
        <v>3062</v>
      </c>
      <c r="G31" s="28">
        <v>555</v>
      </c>
      <c r="H31" s="28">
        <v>752</v>
      </c>
      <c r="I31" s="28">
        <v>0</v>
      </c>
    </row>
    <row r="32" spans="1:9" ht="12" customHeight="1">
      <c r="A32" s="22">
        <v>27</v>
      </c>
      <c r="B32" s="23" t="s">
        <v>41</v>
      </c>
      <c r="C32" s="28">
        <v>3384</v>
      </c>
      <c r="D32" s="28">
        <v>879</v>
      </c>
      <c r="E32" s="28">
        <v>931</v>
      </c>
      <c r="F32" s="30">
        <v>4315</v>
      </c>
      <c r="G32" s="28">
        <v>642</v>
      </c>
      <c r="H32" s="28">
        <v>893</v>
      </c>
      <c r="I32" s="28">
        <v>3004</v>
      </c>
    </row>
    <row r="33" spans="1:9" ht="12" customHeight="1">
      <c r="A33" s="22">
        <v>28</v>
      </c>
      <c r="B33" s="23" t="s">
        <v>42</v>
      </c>
      <c r="C33" s="28">
        <v>1332</v>
      </c>
      <c r="D33" s="28">
        <v>1930</v>
      </c>
      <c r="E33" s="28">
        <v>689</v>
      </c>
      <c r="F33" s="30">
        <v>2021</v>
      </c>
      <c r="G33" s="28">
        <v>509</v>
      </c>
      <c r="H33" s="28">
        <v>180</v>
      </c>
      <c r="I33" s="28">
        <v>2060</v>
      </c>
    </row>
    <row r="34" spans="1:9" ht="12" customHeight="1">
      <c r="A34" s="22">
        <v>29</v>
      </c>
      <c r="B34" s="23" t="s">
        <v>43</v>
      </c>
      <c r="C34" s="28">
        <v>1786</v>
      </c>
      <c r="D34" s="28">
        <v>589</v>
      </c>
      <c r="E34" s="28">
        <v>628</v>
      </c>
      <c r="F34" s="30">
        <v>2414</v>
      </c>
      <c r="G34" s="28">
        <v>351</v>
      </c>
      <c r="H34" s="28">
        <v>606</v>
      </c>
      <c r="I34" s="28">
        <v>0</v>
      </c>
    </row>
    <row r="35" spans="1:9" ht="12" customHeight="1">
      <c r="A35" s="15">
        <v>30</v>
      </c>
      <c r="B35" s="16" t="s">
        <v>44</v>
      </c>
      <c r="C35" s="17">
        <v>2567</v>
      </c>
      <c r="D35" s="17">
        <v>908</v>
      </c>
      <c r="E35" s="17">
        <v>785</v>
      </c>
      <c r="F35" s="41">
        <v>3352</v>
      </c>
      <c r="G35" s="17">
        <v>360</v>
      </c>
      <c r="H35" s="17">
        <v>749</v>
      </c>
      <c r="I35" s="17">
        <v>0</v>
      </c>
    </row>
    <row r="36" spans="1:9" ht="12" customHeight="1">
      <c r="A36" s="22">
        <v>31</v>
      </c>
      <c r="B36" s="23" t="s">
        <v>45</v>
      </c>
      <c r="C36" s="28">
        <v>2066</v>
      </c>
      <c r="D36" s="28">
        <v>646</v>
      </c>
      <c r="E36" s="28">
        <v>616</v>
      </c>
      <c r="F36" s="30">
        <v>2682</v>
      </c>
      <c r="G36" s="28">
        <v>348</v>
      </c>
      <c r="H36" s="28">
        <v>571</v>
      </c>
      <c r="I36" s="28">
        <v>0</v>
      </c>
    </row>
    <row r="37" spans="1:9" ht="12" customHeight="1">
      <c r="A37" s="22">
        <v>32</v>
      </c>
      <c r="B37" s="23" t="s">
        <v>46</v>
      </c>
      <c r="C37" s="28">
        <v>2031</v>
      </c>
      <c r="D37" s="28">
        <v>639</v>
      </c>
      <c r="E37" s="28">
        <v>667</v>
      </c>
      <c r="F37" s="30">
        <v>2698</v>
      </c>
      <c r="G37" s="28">
        <v>388</v>
      </c>
      <c r="H37" s="28">
        <v>648</v>
      </c>
      <c r="I37" s="28">
        <v>0</v>
      </c>
    </row>
    <row r="38" spans="1:9" ht="12" customHeight="1">
      <c r="A38" s="22">
        <v>33</v>
      </c>
      <c r="B38" s="23" t="s">
        <v>47</v>
      </c>
      <c r="C38" s="28">
        <v>2484</v>
      </c>
      <c r="D38" s="28">
        <v>590</v>
      </c>
      <c r="E38" s="28">
        <v>611</v>
      </c>
      <c r="F38" s="30">
        <v>3095</v>
      </c>
      <c r="G38" s="28">
        <v>334</v>
      </c>
      <c r="H38" s="28">
        <v>601</v>
      </c>
      <c r="I38" s="28">
        <v>0</v>
      </c>
    </row>
    <row r="39" spans="1:9" ht="12" customHeight="1">
      <c r="A39" s="22">
        <v>34</v>
      </c>
      <c r="B39" s="23" t="s">
        <v>48</v>
      </c>
      <c r="C39" s="28">
        <v>3997</v>
      </c>
      <c r="D39" s="28">
        <v>1607</v>
      </c>
      <c r="E39" s="28">
        <v>1725</v>
      </c>
      <c r="F39" s="30">
        <v>5722</v>
      </c>
      <c r="G39" s="28">
        <v>1143</v>
      </c>
      <c r="H39" s="28">
        <v>1642</v>
      </c>
      <c r="I39" s="28">
        <v>4393</v>
      </c>
    </row>
    <row r="40" spans="1:9" ht="12" customHeight="1">
      <c r="A40" s="15">
        <v>35</v>
      </c>
      <c r="B40" s="16" t="s">
        <v>49</v>
      </c>
      <c r="C40" s="17">
        <v>2774</v>
      </c>
      <c r="D40" s="17">
        <v>607</v>
      </c>
      <c r="E40" s="17">
        <v>519</v>
      </c>
      <c r="F40" s="41">
        <v>3293</v>
      </c>
      <c r="G40" s="17">
        <v>325</v>
      </c>
      <c r="H40" s="17">
        <v>501</v>
      </c>
      <c r="I40" s="17">
        <v>118</v>
      </c>
    </row>
    <row r="41" spans="1:9" ht="12" customHeight="1">
      <c r="A41" s="22">
        <v>36</v>
      </c>
      <c r="B41" s="23" t="s">
        <v>50</v>
      </c>
      <c r="C41" s="28">
        <v>1018</v>
      </c>
      <c r="D41" s="28">
        <v>302</v>
      </c>
      <c r="E41" s="28">
        <v>320</v>
      </c>
      <c r="F41" s="30">
        <v>1338</v>
      </c>
      <c r="G41" s="28">
        <v>207</v>
      </c>
      <c r="H41" s="28">
        <v>309</v>
      </c>
      <c r="I41" s="28">
        <v>97</v>
      </c>
    </row>
    <row r="42" spans="1:9" ht="12" customHeight="1">
      <c r="A42" s="22">
        <v>37</v>
      </c>
      <c r="B42" s="23" t="s">
        <v>51</v>
      </c>
      <c r="C42" s="28">
        <v>1334</v>
      </c>
      <c r="D42" s="28">
        <v>299</v>
      </c>
      <c r="E42" s="28">
        <v>312</v>
      </c>
      <c r="F42" s="30">
        <v>1646</v>
      </c>
      <c r="G42" s="28">
        <v>185</v>
      </c>
      <c r="H42" s="28">
        <v>295</v>
      </c>
      <c r="I42" s="28">
        <v>0</v>
      </c>
    </row>
    <row r="43" spans="1:9" ht="12" customHeight="1">
      <c r="A43" s="22">
        <v>38</v>
      </c>
      <c r="B43" s="23" t="s">
        <v>52</v>
      </c>
      <c r="C43" s="28">
        <v>1168</v>
      </c>
      <c r="D43" s="28">
        <v>134</v>
      </c>
      <c r="E43" s="28">
        <v>139</v>
      </c>
      <c r="F43" s="30">
        <v>1307</v>
      </c>
      <c r="G43" s="28">
        <v>105</v>
      </c>
      <c r="H43" s="28">
        <v>131</v>
      </c>
      <c r="I43" s="28">
        <v>0</v>
      </c>
    </row>
    <row r="44" spans="1:9" ht="12" customHeight="1">
      <c r="A44" s="22">
        <v>39</v>
      </c>
      <c r="B44" s="23" t="s">
        <v>53</v>
      </c>
      <c r="C44" s="28">
        <v>1301</v>
      </c>
      <c r="D44" s="28">
        <v>572</v>
      </c>
      <c r="E44" s="28">
        <v>582</v>
      </c>
      <c r="F44" s="30">
        <v>1883</v>
      </c>
      <c r="G44" s="28">
        <v>307</v>
      </c>
      <c r="H44" s="28">
        <v>562</v>
      </c>
      <c r="I44" s="28">
        <v>0</v>
      </c>
    </row>
    <row r="45" spans="1:9" ht="12" customHeight="1">
      <c r="A45" s="15">
        <v>40</v>
      </c>
      <c r="B45" s="16" t="s">
        <v>54</v>
      </c>
      <c r="C45" s="17">
        <v>2524</v>
      </c>
      <c r="D45" s="17">
        <v>1004</v>
      </c>
      <c r="E45" s="17">
        <v>1062</v>
      </c>
      <c r="F45" s="41">
        <v>3586</v>
      </c>
      <c r="G45" s="17">
        <v>693</v>
      </c>
      <c r="H45" s="17">
        <v>945</v>
      </c>
      <c r="I45" s="17">
        <v>0</v>
      </c>
    </row>
    <row r="46" spans="1:9" ht="12" customHeight="1">
      <c r="A46" s="22">
        <v>41</v>
      </c>
      <c r="B46" s="23" t="s">
        <v>55</v>
      </c>
      <c r="C46" s="28">
        <v>2539</v>
      </c>
      <c r="D46" s="28">
        <v>1355</v>
      </c>
      <c r="E46" s="28">
        <v>851</v>
      </c>
      <c r="F46" s="30">
        <v>3390</v>
      </c>
      <c r="G46" s="28">
        <v>363</v>
      </c>
      <c r="H46" s="28">
        <v>843</v>
      </c>
      <c r="I46" s="28">
        <v>0</v>
      </c>
    </row>
    <row r="47" spans="1:9" ht="12" customHeight="1">
      <c r="A47" s="22">
        <v>42</v>
      </c>
      <c r="B47" s="23" t="s">
        <v>56</v>
      </c>
      <c r="C47" s="28">
        <v>1814</v>
      </c>
      <c r="D47" s="28">
        <v>428</v>
      </c>
      <c r="E47" s="28">
        <v>448</v>
      </c>
      <c r="F47" s="30">
        <v>2262</v>
      </c>
      <c r="G47" s="28">
        <v>286</v>
      </c>
      <c r="H47" s="28">
        <v>439</v>
      </c>
      <c r="I47" s="28">
        <v>0</v>
      </c>
    </row>
    <row r="48" spans="1:9" ht="12" customHeight="1">
      <c r="A48" s="22">
        <v>43</v>
      </c>
      <c r="B48" s="23" t="s">
        <v>57</v>
      </c>
      <c r="C48" s="28">
        <v>1592</v>
      </c>
      <c r="D48" s="28">
        <v>471</v>
      </c>
      <c r="E48" s="28">
        <v>459</v>
      </c>
      <c r="F48" s="30">
        <v>2051</v>
      </c>
      <c r="G48" s="28">
        <v>273</v>
      </c>
      <c r="H48" s="28">
        <v>453</v>
      </c>
      <c r="I48" s="28">
        <v>0</v>
      </c>
    </row>
    <row r="49" spans="1:9" ht="12" customHeight="1">
      <c r="A49" s="22">
        <v>44</v>
      </c>
      <c r="B49" s="23" t="s">
        <v>58</v>
      </c>
      <c r="C49" s="28">
        <v>1797</v>
      </c>
      <c r="D49" s="28">
        <v>456</v>
      </c>
      <c r="E49" s="28">
        <v>477</v>
      </c>
      <c r="F49" s="30">
        <v>2274</v>
      </c>
      <c r="G49" s="28">
        <v>463</v>
      </c>
      <c r="H49" s="28">
        <v>33</v>
      </c>
      <c r="I49" s="28">
        <v>0</v>
      </c>
    </row>
    <row r="50" spans="1:9" ht="12" customHeight="1">
      <c r="A50" s="15">
        <v>45</v>
      </c>
      <c r="B50" s="16" t="s">
        <v>59</v>
      </c>
      <c r="C50" s="17">
        <v>5286</v>
      </c>
      <c r="D50" s="17">
        <v>1928</v>
      </c>
      <c r="E50" s="17">
        <v>2039</v>
      </c>
      <c r="F50" s="41">
        <v>7325</v>
      </c>
      <c r="G50" s="17">
        <v>1165</v>
      </c>
      <c r="H50" s="17">
        <v>1877</v>
      </c>
      <c r="I50" s="17">
        <v>0</v>
      </c>
    </row>
    <row r="51" spans="1:9" ht="12" customHeight="1">
      <c r="A51" s="22">
        <v>46</v>
      </c>
      <c r="B51" s="23" t="s">
        <v>60</v>
      </c>
      <c r="C51" s="28">
        <v>1228</v>
      </c>
      <c r="D51" s="28">
        <v>89</v>
      </c>
      <c r="E51" s="28">
        <v>93</v>
      </c>
      <c r="F51" s="30">
        <v>1321</v>
      </c>
      <c r="G51" s="28">
        <v>83</v>
      </c>
      <c r="H51" s="28">
        <v>74</v>
      </c>
      <c r="I51" s="28">
        <v>0</v>
      </c>
    </row>
    <row r="52" spans="1:9" ht="12" customHeight="1">
      <c r="A52" s="22">
        <v>47</v>
      </c>
      <c r="B52" s="23" t="s">
        <v>61</v>
      </c>
      <c r="C52" s="28">
        <v>1699</v>
      </c>
      <c r="D52" s="28">
        <v>970</v>
      </c>
      <c r="E52" s="28">
        <v>1021</v>
      </c>
      <c r="F52" s="30">
        <v>2720</v>
      </c>
      <c r="G52" s="28">
        <v>700</v>
      </c>
      <c r="H52" s="28">
        <v>962</v>
      </c>
      <c r="I52" s="28">
        <v>10</v>
      </c>
    </row>
    <row r="53" spans="1:9" ht="12" customHeight="1">
      <c r="A53" s="22">
        <v>48</v>
      </c>
      <c r="B53" s="23" t="s">
        <v>62</v>
      </c>
      <c r="C53" s="28">
        <v>2071</v>
      </c>
      <c r="D53" s="28">
        <v>877</v>
      </c>
      <c r="E53" s="28">
        <v>839</v>
      </c>
      <c r="F53" s="30">
        <v>2910</v>
      </c>
      <c r="G53" s="28">
        <v>513</v>
      </c>
      <c r="H53" s="28">
        <v>824</v>
      </c>
      <c r="I53" s="28">
        <v>0</v>
      </c>
    </row>
    <row r="54" spans="1:9" ht="12" customHeight="1">
      <c r="A54" s="22">
        <v>49</v>
      </c>
      <c r="B54" s="23" t="s">
        <v>63</v>
      </c>
      <c r="C54" s="28">
        <v>1488</v>
      </c>
      <c r="D54" s="28">
        <v>782</v>
      </c>
      <c r="E54" s="28">
        <v>802</v>
      </c>
      <c r="F54" s="30">
        <v>2290</v>
      </c>
      <c r="G54" s="28">
        <v>445</v>
      </c>
      <c r="H54" s="28">
        <v>761</v>
      </c>
      <c r="I54" s="28">
        <v>0</v>
      </c>
    </row>
    <row r="55" spans="1:9" ht="12" customHeight="1">
      <c r="A55" s="15">
        <v>50</v>
      </c>
      <c r="B55" s="16" t="s">
        <v>64</v>
      </c>
      <c r="C55" s="17">
        <v>1882</v>
      </c>
      <c r="D55" s="17">
        <v>953</v>
      </c>
      <c r="E55" s="17">
        <v>610</v>
      </c>
      <c r="F55" s="41">
        <v>2492</v>
      </c>
      <c r="G55" s="17">
        <v>346</v>
      </c>
      <c r="H55" s="17">
        <v>590</v>
      </c>
      <c r="I55" s="17">
        <v>0</v>
      </c>
    </row>
    <row r="56" spans="1:9" ht="12" customHeight="1">
      <c r="A56" s="22">
        <v>51</v>
      </c>
      <c r="B56" s="23" t="s">
        <v>65</v>
      </c>
      <c r="C56" s="28">
        <v>1919</v>
      </c>
      <c r="D56" s="28">
        <v>469</v>
      </c>
      <c r="E56" s="28">
        <v>497</v>
      </c>
      <c r="F56" s="30">
        <v>2416</v>
      </c>
      <c r="G56" s="28">
        <v>339</v>
      </c>
      <c r="H56" s="28">
        <v>459</v>
      </c>
      <c r="I56" s="28">
        <v>283</v>
      </c>
    </row>
    <row r="57" spans="1:9" ht="12" customHeight="1">
      <c r="A57" s="22">
        <v>52</v>
      </c>
      <c r="B57" s="23" t="s">
        <v>66</v>
      </c>
      <c r="C57" s="28">
        <v>1595</v>
      </c>
      <c r="D57" s="28">
        <v>402</v>
      </c>
      <c r="E57" s="28">
        <v>419</v>
      </c>
      <c r="F57" s="30">
        <v>2014</v>
      </c>
      <c r="G57" s="28">
        <v>302</v>
      </c>
      <c r="H57" s="28">
        <v>375</v>
      </c>
      <c r="I57" s="28">
        <v>170</v>
      </c>
    </row>
    <row r="58" spans="1:9" ht="12" customHeight="1">
      <c r="A58" s="22">
        <v>53</v>
      </c>
      <c r="B58" s="23" t="s">
        <v>67</v>
      </c>
      <c r="C58" s="28">
        <v>1502</v>
      </c>
      <c r="D58" s="28">
        <v>513</v>
      </c>
      <c r="E58" s="28">
        <v>490</v>
      </c>
      <c r="F58" s="30">
        <v>1992</v>
      </c>
      <c r="G58" s="28">
        <v>214</v>
      </c>
      <c r="H58" s="28">
        <v>485</v>
      </c>
      <c r="I58" s="28">
        <v>0</v>
      </c>
    </row>
    <row r="59" spans="1:9" ht="12" customHeight="1">
      <c r="A59" s="22">
        <v>54</v>
      </c>
      <c r="B59" s="23" t="s">
        <v>68</v>
      </c>
      <c r="C59" s="28">
        <v>4036</v>
      </c>
      <c r="D59" s="28">
        <v>1435</v>
      </c>
      <c r="E59" s="28">
        <v>1487</v>
      </c>
      <c r="F59" s="30">
        <v>5523</v>
      </c>
      <c r="G59" s="28">
        <v>1149</v>
      </c>
      <c r="H59" s="28">
        <v>1074</v>
      </c>
      <c r="I59" s="28">
        <v>0</v>
      </c>
    </row>
    <row r="60" spans="1:9" ht="12" customHeight="1">
      <c r="A60" s="15">
        <v>55</v>
      </c>
      <c r="B60" s="16" t="s">
        <v>69</v>
      </c>
      <c r="C60" s="17">
        <v>4296</v>
      </c>
      <c r="D60" s="17">
        <v>2646</v>
      </c>
      <c r="E60" s="17">
        <v>2646</v>
      </c>
      <c r="F60" s="41">
        <v>6942</v>
      </c>
      <c r="G60" s="17">
        <v>2281</v>
      </c>
      <c r="H60" s="17">
        <v>1815</v>
      </c>
      <c r="I60" s="17">
        <v>6942</v>
      </c>
    </row>
    <row r="61" spans="1:9" ht="12" customHeight="1">
      <c r="A61" s="22">
        <v>56</v>
      </c>
      <c r="B61" s="23" t="s">
        <v>70</v>
      </c>
      <c r="C61" s="28">
        <v>4689</v>
      </c>
      <c r="D61" s="28">
        <v>1298</v>
      </c>
      <c r="E61" s="28">
        <v>1389</v>
      </c>
      <c r="F61" s="30">
        <v>6078</v>
      </c>
      <c r="G61" s="28">
        <v>1000</v>
      </c>
      <c r="H61" s="28">
        <v>1321</v>
      </c>
      <c r="I61" s="28">
        <v>285</v>
      </c>
    </row>
    <row r="62" spans="1:9" ht="12" customHeight="1">
      <c r="A62" s="22">
        <v>57</v>
      </c>
      <c r="B62" s="23" t="s">
        <v>71</v>
      </c>
      <c r="C62" s="28">
        <v>951</v>
      </c>
      <c r="D62" s="28">
        <v>183</v>
      </c>
      <c r="E62" s="28">
        <v>193</v>
      </c>
      <c r="F62" s="30">
        <v>1144</v>
      </c>
      <c r="G62" s="28">
        <v>149</v>
      </c>
      <c r="H62" s="28">
        <v>180</v>
      </c>
      <c r="I62" s="28">
        <v>0</v>
      </c>
    </row>
    <row r="63" spans="1:9" ht="12" customHeight="1">
      <c r="A63" s="22">
        <v>58</v>
      </c>
      <c r="B63" s="23" t="s">
        <v>72</v>
      </c>
      <c r="C63" s="28">
        <v>1164</v>
      </c>
      <c r="D63" s="28">
        <v>237</v>
      </c>
      <c r="E63" s="28">
        <v>250</v>
      </c>
      <c r="F63" s="30">
        <v>1414</v>
      </c>
      <c r="G63" s="28">
        <v>179</v>
      </c>
      <c r="H63" s="28">
        <v>236</v>
      </c>
      <c r="I63" s="28">
        <v>0</v>
      </c>
    </row>
    <row r="64" spans="1:9" ht="12" customHeight="1">
      <c r="A64" s="22">
        <v>59</v>
      </c>
      <c r="B64" s="23" t="s">
        <v>73</v>
      </c>
      <c r="C64" s="28">
        <v>2201</v>
      </c>
      <c r="D64" s="28">
        <v>1093</v>
      </c>
      <c r="E64" s="28">
        <v>1190</v>
      </c>
      <c r="F64" s="30">
        <v>3391</v>
      </c>
      <c r="G64" s="28">
        <v>733</v>
      </c>
      <c r="H64" s="28">
        <v>1150</v>
      </c>
      <c r="I64" s="28">
        <v>2</v>
      </c>
    </row>
    <row r="65" spans="1:9" ht="12" customHeight="1">
      <c r="A65" s="15">
        <v>60</v>
      </c>
      <c r="B65" s="16" t="s">
        <v>74</v>
      </c>
      <c r="C65" s="17">
        <v>1283</v>
      </c>
      <c r="D65" s="17">
        <v>178</v>
      </c>
      <c r="E65" s="17">
        <v>183</v>
      </c>
      <c r="F65" s="41">
        <v>1466</v>
      </c>
      <c r="G65" s="17">
        <v>118</v>
      </c>
      <c r="H65" s="17">
        <v>179</v>
      </c>
      <c r="I65" s="17">
        <v>0</v>
      </c>
    </row>
    <row r="66" spans="1:9" ht="12" customHeight="1">
      <c r="A66" s="22">
        <v>61</v>
      </c>
      <c r="B66" s="23" t="s">
        <v>75</v>
      </c>
      <c r="C66" s="28">
        <v>2073</v>
      </c>
      <c r="D66" s="28">
        <v>1208</v>
      </c>
      <c r="E66" s="28">
        <v>838</v>
      </c>
      <c r="F66" s="30">
        <v>2911</v>
      </c>
      <c r="G66" s="28">
        <v>470</v>
      </c>
      <c r="H66" s="28">
        <v>817</v>
      </c>
      <c r="I66" s="28">
        <v>8</v>
      </c>
    </row>
    <row r="67" spans="1:9" ht="12" customHeight="1">
      <c r="A67" s="22">
        <v>62</v>
      </c>
      <c r="B67" s="23" t="s">
        <v>76</v>
      </c>
      <c r="C67" s="28">
        <v>3422</v>
      </c>
      <c r="D67" s="28">
        <v>1071</v>
      </c>
      <c r="E67" s="28">
        <v>766</v>
      </c>
      <c r="F67" s="30">
        <v>4188</v>
      </c>
      <c r="G67" s="28">
        <v>518</v>
      </c>
      <c r="H67" s="28">
        <v>729</v>
      </c>
      <c r="I67" s="28">
        <v>0</v>
      </c>
    </row>
    <row r="68" spans="1:9" ht="12" customHeight="1">
      <c r="A68" s="22">
        <v>63</v>
      </c>
      <c r="B68" s="23" t="s">
        <v>77</v>
      </c>
      <c r="C68" s="28">
        <v>1746</v>
      </c>
      <c r="D68" s="28">
        <v>699</v>
      </c>
      <c r="E68" s="28">
        <v>653</v>
      </c>
      <c r="F68" s="30">
        <v>2399</v>
      </c>
      <c r="G68" s="28">
        <v>351</v>
      </c>
      <c r="H68" s="28">
        <v>614</v>
      </c>
      <c r="I68" s="28">
        <v>0</v>
      </c>
    </row>
    <row r="69" spans="1:9" ht="12" customHeight="1">
      <c r="A69" s="22">
        <v>64</v>
      </c>
      <c r="B69" s="23" t="s">
        <v>78</v>
      </c>
      <c r="C69" s="28">
        <v>1715</v>
      </c>
      <c r="D69" s="28">
        <v>845</v>
      </c>
      <c r="E69" s="28">
        <v>868</v>
      </c>
      <c r="F69" s="30">
        <v>2583</v>
      </c>
      <c r="G69" s="28">
        <v>488</v>
      </c>
      <c r="H69" s="28">
        <v>819</v>
      </c>
      <c r="I69" s="28">
        <v>0</v>
      </c>
    </row>
    <row r="70" spans="1:9" ht="12" customHeight="1">
      <c r="A70" s="15">
        <v>65</v>
      </c>
      <c r="B70" s="16" t="s">
        <v>79</v>
      </c>
      <c r="C70" s="17">
        <v>2080</v>
      </c>
      <c r="D70" s="17">
        <v>971</v>
      </c>
      <c r="E70" s="17">
        <v>1060</v>
      </c>
      <c r="F70" s="41">
        <v>3140</v>
      </c>
      <c r="G70" s="17">
        <v>644</v>
      </c>
      <c r="H70" s="17">
        <v>1013</v>
      </c>
      <c r="I70" s="17">
        <v>0</v>
      </c>
    </row>
    <row r="71" spans="1:9" ht="12" customHeight="1">
      <c r="A71" s="22">
        <v>66</v>
      </c>
      <c r="B71" s="23" t="s">
        <v>80</v>
      </c>
      <c r="C71" s="28">
        <v>2595</v>
      </c>
      <c r="D71" s="28">
        <v>1155</v>
      </c>
      <c r="E71" s="28">
        <v>1202</v>
      </c>
      <c r="F71" s="30">
        <v>3797</v>
      </c>
      <c r="G71" s="28">
        <v>667</v>
      </c>
      <c r="H71" s="28">
        <v>1169</v>
      </c>
      <c r="I71" s="28">
        <v>2568</v>
      </c>
    </row>
    <row r="72" spans="1:9" ht="12" customHeight="1">
      <c r="A72" s="22">
        <v>67</v>
      </c>
      <c r="B72" s="23" t="s">
        <v>81</v>
      </c>
      <c r="C72" s="28">
        <v>1550</v>
      </c>
      <c r="D72" s="28">
        <v>997</v>
      </c>
      <c r="E72" s="28">
        <v>927</v>
      </c>
      <c r="F72" s="30">
        <v>2477</v>
      </c>
      <c r="G72" s="28">
        <v>518</v>
      </c>
      <c r="H72" s="28">
        <v>896</v>
      </c>
      <c r="I72" s="28">
        <v>0</v>
      </c>
    </row>
    <row r="73" spans="1:9" ht="12" customHeight="1">
      <c r="A73" s="22">
        <v>68</v>
      </c>
      <c r="B73" s="23" t="s">
        <v>82</v>
      </c>
      <c r="C73" s="28">
        <v>2477</v>
      </c>
      <c r="D73" s="28">
        <v>512</v>
      </c>
      <c r="E73" s="28">
        <v>542</v>
      </c>
      <c r="F73" s="30">
        <v>3019</v>
      </c>
      <c r="G73" s="28">
        <v>299</v>
      </c>
      <c r="H73" s="28">
        <v>515</v>
      </c>
      <c r="I73" s="28">
        <v>0</v>
      </c>
    </row>
    <row r="74" spans="1:9" ht="12" customHeight="1">
      <c r="A74" s="22">
        <v>69</v>
      </c>
      <c r="B74" s="23" t="s">
        <v>83</v>
      </c>
      <c r="C74" s="28">
        <v>1900</v>
      </c>
      <c r="D74" s="28">
        <v>1062</v>
      </c>
      <c r="E74" s="28">
        <v>969</v>
      </c>
      <c r="F74" s="30">
        <v>2869</v>
      </c>
      <c r="G74" s="28">
        <v>597</v>
      </c>
      <c r="H74" s="28">
        <v>902</v>
      </c>
      <c r="I74" s="28">
        <v>0</v>
      </c>
    </row>
    <row r="75" spans="1:9" ht="12" customHeight="1">
      <c r="A75" s="15">
        <v>70</v>
      </c>
      <c r="B75" s="16" t="s">
        <v>84</v>
      </c>
      <c r="C75" s="17">
        <v>1868</v>
      </c>
      <c r="D75" s="17">
        <v>975</v>
      </c>
      <c r="E75" s="17">
        <v>1085</v>
      </c>
      <c r="F75" s="41">
        <v>2953</v>
      </c>
      <c r="G75" s="17">
        <v>651</v>
      </c>
      <c r="H75" s="17">
        <v>996</v>
      </c>
      <c r="I75" s="17">
        <v>0</v>
      </c>
    </row>
    <row r="76" spans="1:9" ht="12" customHeight="1">
      <c r="A76" s="22">
        <v>71</v>
      </c>
      <c r="B76" s="23" t="s">
        <v>85</v>
      </c>
      <c r="C76" s="28">
        <v>3661</v>
      </c>
      <c r="D76" s="28">
        <v>2150</v>
      </c>
      <c r="E76" s="28">
        <v>1641</v>
      </c>
      <c r="F76" s="30">
        <v>5302</v>
      </c>
      <c r="G76" s="28">
        <v>1059</v>
      </c>
      <c r="H76" s="28">
        <v>1514</v>
      </c>
      <c r="I76" s="28">
        <v>86</v>
      </c>
    </row>
    <row r="77" spans="1:9" ht="12" customHeight="1">
      <c r="A77" s="22">
        <v>72</v>
      </c>
      <c r="B77" s="23" t="s">
        <v>86</v>
      </c>
      <c r="C77" s="28">
        <v>1867</v>
      </c>
      <c r="D77" s="28">
        <v>996</v>
      </c>
      <c r="E77" s="28">
        <v>1073</v>
      </c>
      <c r="F77" s="30">
        <v>2940</v>
      </c>
      <c r="G77" s="28">
        <v>562</v>
      </c>
      <c r="H77" s="28">
        <v>1026</v>
      </c>
      <c r="I77" s="28">
        <v>2</v>
      </c>
    </row>
    <row r="78" spans="1:9" ht="12" customHeight="1">
      <c r="A78" s="22">
        <v>73</v>
      </c>
      <c r="B78" s="23" t="s">
        <v>87</v>
      </c>
      <c r="C78" s="28">
        <v>1985</v>
      </c>
      <c r="D78" s="28">
        <v>588</v>
      </c>
      <c r="E78" s="28">
        <v>620</v>
      </c>
      <c r="F78" s="30">
        <v>2605</v>
      </c>
      <c r="G78" s="28">
        <v>377</v>
      </c>
      <c r="H78" s="28">
        <v>568</v>
      </c>
      <c r="I78" s="28">
        <v>0</v>
      </c>
    </row>
    <row r="79" spans="1:9" ht="12" customHeight="1">
      <c r="A79" s="22">
        <v>74</v>
      </c>
      <c r="B79" s="23" t="s">
        <v>88</v>
      </c>
      <c r="C79" s="28">
        <v>2782</v>
      </c>
      <c r="D79" s="28">
        <v>1150</v>
      </c>
      <c r="E79" s="28">
        <v>1166</v>
      </c>
      <c r="F79" s="30">
        <v>3948</v>
      </c>
      <c r="G79" s="28">
        <v>637</v>
      </c>
      <c r="H79" s="28">
        <v>1099</v>
      </c>
      <c r="I79" s="28">
        <v>0</v>
      </c>
    </row>
    <row r="80" spans="1:9" ht="12" customHeight="1">
      <c r="A80" s="15">
        <v>75</v>
      </c>
      <c r="B80" s="16" t="s">
        <v>89</v>
      </c>
      <c r="C80" s="17">
        <v>1797</v>
      </c>
      <c r="D80" s="17">
        <v>383</v>
      </c>
      <c r="E80" s="17">
        <v>386</v>
      </c>
      <c r="F80" s="41">
        <v>2183</v>
      </c>
      <c r="G80" s="17">
        <v>271</v>
      </c>
      <c r="H80" s="17">
        <v>351</v>
      </c>
      <c r="I80" s="17">
        <v>0</v>
      </c>
    </row>
    <row r="81" spans="1:9" ht="12" customHeight="1">
      <c r="A81" s="22">
        <v>76</v>
      </c>
      <c r="B81" s="23" t="s">
        <v>90</v>
      </c>
      <c r="C81" s="28">
        <v>2628</v>
      </c>
      <c r="D81" s="28">
        <v>1123</v>
      </c>
      <c r="E81" s="28">
        <v>1215</v>
      </c>
      <c r="F81" s="30">
        <v>3843</v>
      </c>
      <c r="G81" s="28">
        <v>632</v>
      </c>
      <c r="H81" s="28">
        <v>1193</v>
      </c>
      <c r="I81" s="28">
        <v>1</v>
      </c>
    </row>
    <row r="82" spans="1:9" ht="12" customHeight="1">
      <c r="A82" s="22">
        <v>77</v>
      </c>
      <c r="B82" s="23" t="s">
        <v>91</v>
      </c>
      <c r="C82" s="28">
        <v>1059</v>
      </c>
      <c r="D82" s="28">
        <v>928</v>
      </c>
      <c r="E82" s="28">
        <v>939</v>
      </c>
      <c r="F82" s="30">
        <v>1998</v>
      </c>
      <c r="G82" s="28">
        <v>794</v>
      </c>
      <c r="H82" s="28">
        <v>716</v>
      </c>
      <c r="I82" s="28">
        <v>1979</v>
      </c>
    </row>
    <row r="83" spans="1:9" ht="12" customHeight="1">
      <c r="A83" s="22">
        <v>78</v>
      </c>
      <c r="B83" s="23" t="s">
        <v>92</v>
      </c>
      <c r="C83" s="28">
        <v>4716</v>
      </c>
      <c r="D83" s="28">
        <v>1459</v>
      </c>
      <c r="E83" s="28">
        <v>1536</v>
      </c>
      <c r="F83" s="30">
        <v>6252</v>
      </c>
      <c r="G83" s="28">
        <v>1055</v>
      </c>
      <c r="H83" s="28">
        <v>1490</v>
      </c>
      <c r="I83" s="28">
        <v>5923</v>
      </c>
    </row>
    <row r="84" spans="1:9" ht="12" customHeight="1">
      <c r="A84" s="22">
        <v>79</v>
      </c>
      <c r="B84" s="23" t="s">
        <v>93</v>
      </c>
      <c r="C84" s="28">
        <v>2673</v>
      </c>
      <c r="D84" s="28">
        <v>2592</v>
      </c>
      <c r="E84" s="28">
        <v>1334</v>
      </c>
      <c r="F84" s="30">
        <v>4007</v>
      </c>
      <c r="G84" s="28">
        <v>1091</v>
      </c>
      <c r="H84" s="28">
        <v>1222</v>
      </c>
      <c r="I84" s="28">
        <v>4860</v>
      </c>
    </row>
    <row r="85" spans="1:9" ht="12" customHeight="1">
      <c r="A85" s="15">
        <v>80</v>
      </c>
      <c r="B85" s="16" t="s">
        <v>94</v>
      </c>
      <c r="C85" s="17">
        <v>2271</v>
      </c>
      <c r="D85" s="17">
        <v>1080</v>
      </c>
      <c r="E85" s="17">
        <v>1193</v>
      </c>
      <c r="F85" s="41">
        <v>3464</v>
      </c>
      <c r="G85" s="17">
        <v>692</v>
      </c>
      <c r="H85" s="17">
        <v>1159</v>
      </c>
      <c r="I85" s="17">
        <v>950</v>
      </c>
    </row>
    <row r="86" spans="1:9" ht="12" customHeight="1">
      <c r="A86" s="22">
        <v>81</v>
      </c>
      <c r="B86" s="23" t="s">
        <v>95</v>
      </c>
      <c r="C86" s="28">
        <v>4344</v>
      </c>
      <c r="D86" s="28">
        <v>955</v>
      </c>
      <c r="E86" s="28">
        <v>997</v>
      </c>
      <c r="F86" s="30">
        <v>5341</v>
      </c>
      <c r="G86" s="28">
        <v>751</v>
      </c>
      <c r="H86" s="28">
        <v>948</v>
      </c>
      <c r="I86" s="28">
        <v>0</v>
      </c>
    </row>
    <row r="87" spans="1:9" ht="12" customHeight="1">
      <c r="A87" s="22">
        <v>82</v>
      </c>
      <c r="B87" s="23" t="s">
        <v>96</v>
      </c>
      <c r="C87" s="28">
        <v>1214</v>
      </c>
      <c r="D87" s="28">
        <v>696</v>
      </c>
      <c r="E87" s="28">
        <v>719</v>
      </c>
      <c r="F87" s="30">
        <v>1933</v>
      </c>
      <c r="G87" s="28">
        <v>424</v>
      </c>
      <c r="H87" s="28">
        <v>694</v>
      </c>
      <c r="I87" s="28">
        <v>2</v>
      </c>
    </row>
    <row r="88" spans="1:9" ht="12" customHeight="1">
      <c r="A88" s="22">
        <v>83</v>
      </c>
      <c r="B88" s="23" t="s">
        <v>97</v>
      </c>
      <c r="C88" s="28">
        <v>3254</v>
      </c>
      <c r="D88" s="28">
        <v>679</v>
      </c>
      <c r="E88" s="28">
        <v>663</v>
      </c>
      <c r="F88" s="30">
        <v>3917</v>
      </c>
      <c r="G88" s="28">
        <v>459</v>
      </c>
      <c r="H88" s="28">
        <v>610</v>
      </c>
      <c r="I88" s="28">
        <v>4</v>
      </c>
    </row>
    <row r="89" spans="1:9" ht="12" customHeight="1">
      <c r="A89" s="22">
        <v>84</v>
      </c>
      <c r="B89" s="23" t="s">
        <v>98</v>
      </c>
      <c r="C89" s="28">
        <v>2433</v>
      </c>
      <c r="D89" s="28">
        <v>696</v>
      </c>
      <c r="E89" s="28">
        <v>761</v>
      </c>
      <c r="F89" s="30">
        <v>3194</v>
      </c>
      <c r="G89" s="28">
        <v>500</v>
      </c>
      <c r="H89" s="28">
        <v>697</v>
      </c>
      <c r="I89" s="28">
        <v>0</v>
      </c>
    </row>
    <row r="90" spans="1:9" ht="12" customHeight="1">
      <c r="A90" s="15">
        <v>85</v>
      </c>
      <c r="B90" s="16" t="s">
        <v>99</v>
      </c>
      <c r="C90" s="17">
        <v>2009</v>
      </c>
      <c r="D90" s="17">
        <v>1111</v>
      </c>
      <c r="E90" s="17">
        <v>909</v>
      </c>
      <c r="F90" s="41">
        <v>2918</v>
      </c>
      <c r="G90" s="17">
        <v>392</v>
      </c>
      <c r="H90" s="17">
        <v>893</v>
      </c>
      <c r="I90" s="17">
        <v>0</v>
      </c>
    </row>
    <row r="91" spans="1:9" ht="12" customHeight="1">
      <c r="A91" s="22">
        <v>86</v>
      </c>
      <c r="B91" s="23" t="s">
        <v>100</v>
      </c>
      <c r="C91" s="28">
        <v>997</v>
      </c>
      <c r="D91" s="28">
        <v>136</v>
      </c>
      <c r="E91" s="28">
        <v>137</v>
      </c>
      <c r="F91" s="30">
        <v>1134</v>
      </c>
      <c r="G91" s="28">
        <v>99</v>
      </c>
      <c r="H91" s="28">
        <v>134</v>
      </c>
      <c r="I91" s="28">
        <v>0</v>
      </c>
    </row>
    <row r="92" spans="1:9" ht="12" customHeight="1">
      <c r="A92" s="22">
        <v>87</v>
      </c>
      <c r="B92" s="23" t="s">
        <v>101</v>
      </c>
      <c r="C92" s="28">
        <v>1686</v>
      </c>
      <c r="D92" s="28">
        <v>739</v>
      </c>
      <c r="E92" s="28">
        <v>626</v>
      </c>
      <c r="F92" s="30">
        <v>2312</v>
      </c>
      <c r="G92" s="28">
        <v>296</v>
      </c>
      <c r="H92" s="28">
        <v>618</v>
      </c>
      <c r="I92" s="28">
        <v>0</v>
      </c>
    </row>
    <row r="93" spans="1:9" ht="12" customHeight="1">
      <c r="A93" s="22">
        <v>88</v>
      </c>
      <c r="B93" s="23" t="s">
        <v>102</v>
      </c>
      <c r="C93" s="28">
        <v>1379</v>
      </c>
      <c r="D93" s="28">
        <v>712</v>
      </c>
      <c r="E93" s="28">
        <v>759</v>
      </c>
      <c r="F93" s="30">
        <v>2138</v>
      </c>
      <c r="G93" s="28">
        <v>456</v>
      </c>
      <c r="H93" s="28">
        <v>728</v>
      </c>
      <c r="I93" s="28">
        <v>0</v>
      </c>
    </row>
    <row r="94" spans="1:9" ht="12" customHeight="1">
      <c r="A94" s="22">
        <v>89</v>
      </c>
      <c r="B94" s="23" t="s">
        <v>103</v>
      </c>
      <c r="C94" s="28">
        <v>2520</v>
      </c>
      <c r="D94" s="28">
        <v>1923</v>
      </c>
      <c r="E94" s="28">
        <v>1960</v>
      </c>
      <c r="F94" s="30">
        <v>4480</v>
      </c>
      <c r="G94" s="28">
        <v>1564</v>
      </c>
      <c r="H94" s="28">
        <v>1716</v>
      </c>
      <c r="I94" s="28">
        <v>4428</v>
      </c>
    </row>
    <row r="95" spans="1:9" ht="12" customHeight="1">
      <c r="A95" s="15">
        <v>90</v>
      </c>
      <c r="B95" s="16" t="s">
        <v>104</v>
      </c>
      <c r="C95" s="17">
        <v>1757</v>
      </c>
      <c r="D95" s="17">
        <v>1104</v>
      </c>
      <c r="E95" s="17">
        <v>799</v>
      </c>
      <c r="F95" s="41">
        <v>2556</v>
      </c>
      <c r="G95" s="17">
        <v>511</v>
      </c>
      <c r="H95" s="17">
        <v>768</v>
      </c>
      <c r="I95" s="17">
        <v>0</v>
      </c>
    </row>
    <row r="96" spans="1:9" ht="12" customHeight="1">
      <c r="A96" s="22">
        <v>91</v>
      </c>
      <c r="B96" s="23" t="s">
        <v>105</v>
      </c>
      <c r="C96" s="28">
        <v>1918</v>
      </c>
      <c r="D96" s="28">
        <v>571</v>
      </c>
      <c r="E96" s="28">
        <v>597</v>
      </c>
      <c r="F96" s="30">
        <v>2515</v>
      </c>
      <c r="G96" s="28">
        <v>404</v>
      </c>
      <c r="H96" s="28">
        <v>535</v>
      </c>
      <c r="I96" s="28">
        <v>37</v>
      </c>
    </row>
    <row r="97" spans="1:9" ht="12" customHeight="1">
      <c r="A97" s="22">
        <v>92</v>
      </c>
      <c r="B97" s="23" t="s">
        <v>106</v>
      </c>
      <c r="C97" s="28">
        <v>1048</v>
      </c>
      <c r="D97" s="28">
        <v>373</v>
      </c>
      <c r="E97" s="28">
        <v>392</v>
      </c>
      <c r="F97" s="30">
        <v>1440</v>
      </c>
      <c r="G97" s="28">
        <v>241</v>
      </c>
      <c r="H97" s="28">
        <v>348</v>
      </c>
      <c r="I97" s="28">
        <v>0</v>
      </c>
    </row>
    <row r="98" spans="1:9" ht="12" customHeight="1" thickBot="1">
      <c r="A98" s="22">
        <v>93</v>
      </c>
      <c r="B98" s="23" t="s">
        <v>107</v>
      </c>
      <c r="C98" s="28">
        <v>2687</v>
      </c>
      <c r="D98" s="28">
        <v>1043</v>
      </c>
      <c r="E98" s="28">
        <v>1068</v>
      </c>
      <c r="F98" s="30">
        <v>3755</v>
      </c>
      <c r="G98" s="28">
        <v>600</v>
      </c>
      <c r="H98" s="28">
        <v>980</v>
      </c>
      <c r="I98" s="28">
        <v>6</v>
      </c>
    </row>
    <row r="99" spans="1:9" s="2" customFormat="1" ht="12" customHeight="1" thickTop="1">
      <c r="A99" s="70"/>
      <c r="B99" s="69" t="s">
        <v>108</v>
      </c>
      <c r="C99" s="66">
        <f aca="true" t="shared" si="0" ref="C99:H99">SUM(C6:C98)</f>
        <v>221316</v>
      </c>
      <c r="D99" s="66">
        <f t="shared" si="0"/>
        <v>85421</v>
      </c>
      <c r="E99" s="66">
        <f t="shared" si="0"/>
        <v>79902</v>
      </c>
      <c r="F99" s="88">
        <f t="shared" si="0"/>
        <v>301218</v>
      </c>
      <c r="G99" s="66">
        <f t="shared" si="0"/>
        <v>50901</v>
      </c>
      <c r="H99" s="66">
        <f t="shared" si="0"/>
        <v>73037</v>
      </c>
      <c r="I99" s="66">
        <f>SUM(I6:I98)</f>
        <v>46788</v>
      </c>
    </row>
    <row r="100" spans="1:7" ht="12.75" customHeight="1">
      <c r="A100" s="45"/>
      <c r="B100" s="46"/>
      <c r="C100" s="14"/>
      <c r="D100" s="14"/>
      <c r="E100" s="14"/>
      <c r="F100" s="14"/>
      <c r="G100" s="14"/>
    </row>
    <row r="101" spans="1:2" ht="12.75" customHeight="1">
      <c r="A101" s="45"/>
      <c r="B101" s="47"/>
    </row>
  </sheetData>
  <sheetProtection/>
  <mergeCells count="4">
    <mergeCell ref="A4:B4"/>
    <mergeCell ref="A5:B5"/>
    <mergeCell ref="E3:E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3" r:id="rId1"/>
  <headerFooter alignWithMargins="0">
    <oddFooter>&amp;C&amp;"Times New Roman,Regular"Nebraska Department of Revenue, Property Assessment Division 2016 Annual Report&amp;R&amp;"Times New Roman,Regular"Table 20, Page 195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selection activeCell="C6" sqref="C6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4" width="10.57421875" style="1" bestFit="1" customWidth="1"/>
    <col min="5" max="5" width="11.8515625" style="1" bestFit="1" customWidth="1"/>
    <col min="6" max="6" width="11.421875" style="1" bestFit="1" customWidth="1"/>
    <col min="7" max="7" width="10.140625" style="1" bestFit="1" customWidth="1"/>
    <col min="8" max="8" width="8.7109375" style="1" bestFit="1" customWidth="1"/>
    <col min="9" max="9" width="11.8515625" style="1" bestFit="1" customWidth="1"/>
    <col min="10" max="10" width="12.140625" style="1" customWidth="1"/>
  </cols>
  <sheetData>
    <row r="1" spans="1:10" s="13" customFormat="1" ht="15.75">
      <c r="A1" s="50" t="str">
        <f>'TABLE20 pg2 '!$A$1</f>
        <v>Table 20  2016 Record Counts (continued)</v>
      </c>
      <c r="B1" s="51"/>
      <c r="C1" s="52"/>
      <c r="D1" s="53"/>
      <c r="E1" s="53"/>
      <c r="F1" s="53"/>
      <c r="G1" s="53"/>
      <c r="H1" s="53"/>
      <c r="I1" s="53"/>
      <c r="J1" s="55"/>
    </row>
    <row r="2" spans="1:10" ht="3.75" customHeight="1">
      <c r="A2" s="3"/>
      <c r="B2" s="4"/>
      <c r="C2" s="21"/>
      <c r="D2" s="6"/>
      <c r="E2" s="6"/>
      <c r="F2" s="6"/>
      <c r="G2" s="6"/>
      <c r="H2" s="6"/>
      <c r="I2" s="6"/>
      <c r="J2" s="8"/>
    </row>
    <row r="3" spans="1:10" s="89" customFormat="1" ht="12.75" customHeight="1">
      <c r="A3" s="63"/>
      <c r="B3" s="64"/>
      <c r="C3" s="82" t="s">
        <v>4</v>
      </c>
      <c r="D3" s="82" t="s">
        <v>4</v>
      </c>
      <c r="E3" s="131" t="s">
        <v>133</v>
      </c>
      <c r="F3" s="90" t="s">
        <v>1</v>
      </c>
      <c r="G3" s="82" t="s">
        <v>5</v>
      </c>
      <c r="H3" s="82" t="s">
        <v>5</v>
      </c>
      <c r="I3" s="131" t="s">
        <v>134</v>
      </c>
      <c r="J3" s="90" t="s">
        <v>1</v>
      </c>
    </row>
    <row r="4" spans="1:10" s="89" customFormat="1" ht="12.75" customHeight="1">
      <c r="A4" s="134" t="s">
        <v>112</v>
      </c>
      <c r="B4" s="135"/>
      <c r="C4" s="84" t="s">
        <v>7</v>
      </c>
      <c r="D4" s="84" t="s">
        <v>8</v>
      </c>
      <c r="E4" s="132"/>
      <c r="F4" s="91" t="s">
        <v>4</v>
      </c>
      <c r="G4" s="84" t="s">
        <v>7</v>
      </c>
      <c r="H4" s="84" t="s">
        <v>8</v>
      </c>
      <c r="I4" s="132"/>
      <c r="J4" s="91" t="s">
        <v>5</v>
      </c>
    </row>
    <row r="5" spans="1:10" s="89" customFormat="1" ht="12.75" customHeight="1">
      <c r="A5" s="136" t="s">
        <v>113</v>
      </c>
      <c r="B5" s="137"/>
      <c r="C5" s="86" t="s">
        <v>11</v>
      </c>
      <c r="D5" s="86" t="s">
        <v>11</v>
      </c>
      <c r="E5" s="133"/>
      <c r="F5" s="92" t="s">
        <v>13</v>
      </c>
      <c r="G5" s="86" t="s">
        <v>11</v>
      </c>
      <c r="H5" s="86" t="s">
        <v>11</v>
      </c>
      <c r="I5" s="133"/>
      <c r="J5" s="92" t="s">
        <v>13</v>
      </c>
    </row>
    <row r="6" spans="1:10" ht="12" customHeight="1">
      <c r="A6" s="93">
        <v>1</v>
      </c>
      <c r="B6" s="94" t="s">
        <v>15</v>
      </c>
      <c r="C6" s="28">
        <v>355</v>
      </c>
      <c r="D6" s="28">
        <v>1216</v>
      </c>
      <c r="E6" s="28">
        <v>1216</v>
      </c>
      <c r="F6" s="30">
        <v>1571</v>
      </c>
      <c r="G6" s="28">
        <v>18</v>
      </c>
      <c r="H6" s="28">
        <v>52</v>
      </c>
      <c r="I6" s="28">
        <v>52</v>
      </c>
      <c r="J6" s="30">
        <v>70</v>
      </c>
    </row>
    <row r="7" spans="1:10" ht="12" customHeight="1">
      <c r="A7" s="22">
        <v>2</v>
      </c>
      <c r="B7" s="23" t="s">
        <v>16</v>
      </c>
      <c r="C7" s="28">
        <v>110</v>
      </c>
      <c r="D7" s="28">
        <v>419</v>
      </c>
      <c r="E7" s="28">
        <v>478</v>
      </c>
      <c r="F7" s="30">
        <v>588</v>
      </c>
      <c r="G7" s="28">
        <v>1</v>
      </c>
      <c r="H7" s="28">
        <v>5</v>
      </c>
      <c r="I7" s="28">
        <v>5</v>
      </c>
      <c r="J7" s="30">
        <v>6</v>
      </c>
    </row>
    <row r="8" spans="1:10" ht="12" customHeight="1">
      <c r="A8" s="22">
        <v>3</v>
      </c>
      <c r="B8" s="23" t="s">
        <v>17</v>
      </c>
      <c r="C8" s="28">
        <v>12</v>
      </c>
      <c r="D8" s="28">
        <v>22</v>
      </c>
      <c r="E8" s="28">
        <v>25</v>
      </c>
      <c r="F8" s="30">
        <v>37</v>
      </c>
      <c r="G8" s="28">
        <v>0</v>
      </c>
      <c r="H8" s="28">
        <v>0</v>
      </c>
      <c r="I8" s="28">
        <v>0</v>
      </c>
      <c r="J8" s="30">
        <v>0</v>
      </c>
    </row>
    <row r="9" spans="1:10" ht="12" customHeight="1">
      <c r="A9" s="22">
        <v>4</v>
      </c>
      <c r="B9" s="23" t="s">
        <v>18</v>
      </c>
      <c r="C9" s="28">
        <v>3</v>
      </c>
      <c r="D9" s="28">
        <v>4</v>
      </c>
      <c r="E9" s="28">
        <v>5</v>
      </c>
      <c r="F9" s="30">
        <v>8</v>
      </c>
      <c r="G9" s="28">
        <v>0</v>
      </c>
      <c r="H9" s="28">
        <v>0</v>
      </c>
      <c r="I9" s="28">
        <v>0</v>
      </c>
      <c r="J9" s="30">
        <v>0</v>
      </c>
    </row>
    <row r="10" spans="1:10" ht="12" customHeight="1">
      <c r="A10" s="15">
        <v>5</v>
      </c>
      <c r="B10" s="16" t="s">
        <v>19</v>
      </c>
      <c r="C10" s="17">
        <v>8</v>
      </c>
      <c r="D10" s="17">
        <v>25</v>
      </c>
      <c r="E10" s="17">
        <v>36</v>
      </c>
      <c r="F10" s="41">
        <v>44</v>
      </c>
      <c r="G10" s="17">
        <v>0</v>
      </c>
      <c r="H10" s="17">
        <v>0</v>
      </c>
      <c r="I10" s="17">
        <v>0</v>
      </c>
      <c r="J10" s="41">
        <v>0</v>
      </c>
    </row>
    <row r="11" spans="1:10" ht="12" customHeight="1">
      <c r="A11" s="22">
        <v>6</v>
      </c>
      <c r="B11" s="23" t="s">
        <v>20</v>
      </c>
      <c r="C11" s="28">
        <v>77</v>
      </c>
      <c r="D11" s="28">
        <v>356</v>
      </c>
      <c r="E11" s="28">
        <v>366</v>
      </c>
      <c r="F11" s="30">
        <v>443</v>
      </c>
      <c r="G11" s="28">
        <v>1</v>
      </c>
      <c r="H11" s="28">
        <v>1</v>
      </c>
      <c r="I11" s="28">
        <v>1</v>
      </c>
      <c r="J11" s="30">
        <v>2</v>
      </c>
    </row>
    <row r="12" spans="1:10" ht="12" customHeight="1">
      <c r="A12" s="22">
        <v>7</v>
      </c>
      <c r="B12" s="23" t="s">
        <v>21</v>
      </c>
      <c r="C12" s="28">
        <v>154</v>
      </c>
      <c r="D12" s="28">
        <v>563</v>
      </c>
      <c r="E12" s="28">
        <v>641</v>
      </c>
      <c r="F12" s="30">
        <v>795</v>
      </c>
      <c r="G12" s="28">
        <v>3</v>
      </c>
      <c r="H12" s="28">
        <v>6</v>
      </c>
      <c r="I12" s="28">
        <v>6</v>
      </c>
      <c r="J12" s="30">
        <v>9</v>
      </c>
    </row>
    <row r="13" spans="1:10" ht="12" customHeight="1">
      <c r="A13" s="22">
        <v>8</v>
      </c>
      <c r="B13" s="23" t="s">
        <v>22</v>
      </c>
      <c r="C13" s="28">
        <v>33</v>
      </c>
      <c r="D13" s="28">
        <v>164</v>
      </c>
      <c r="E13" s="28">
        <v>180</v>
      </c>
      <c r="F13" s="30">
        <v>213</v>
      </c>
      <c r="G13" s="28">
        <v>0</v>
      </c>
      <c r="H13" s="28">
        <v>0</v>
      </c>
      <c r="I13" s="28">
        <v>0</v>
      </c>
      <c r="J13" s="30">
        <v>0</v>
      </c>
    </row>
    <row r="14" spans="1:10" ht="12" customHeight="1">
      <c r="A14" s="22">
        <v>9</v>
      </c>
      <c r="B14" s="23" t="s">
        <v>23</v>
      </c>
      <c r="C14" s="28">
        <v>43</v>
      </c>
      <c r="D14" s="28">
        <v>210</v>
      </c>
      <c r="E14" s="28">
        <v>225</v>
      </c>
      <c r="F14" s="30">
        <v>268</v>
      </c>
      <c r="G14" s="28">
        <v>0</v>
      </c>
      <c r="H14" s="28">
        <v>1</v>
      </c>
      <c r="I14" s="28">
        <v>2</v>
      </c>
      <c r="J14" s="30">
        <v>2</v>
      </c>
    </row>
    <row r="15" spans="1:10" ht="12" customHeight="1">
      <c r="A15" s="15">
        <v>10</v>
      </c>
      <c r="B15" s="16" t="s">
        <v>24</v>
      </c>
      <c r="C15" s="17">
        <v>360</v>
      </c>
      <c r="D15" s="17">
        <v>1620</v>
      </c>
      <c r="E15" s="17">
        <v>1691</v>
      </c>
      <c r="F15" s="41">
        <v>2051</v>
      </c>
      <c r="G15" s="17">
        <v>6</v>
      </c>
      <c r="H15" s="17">
        <v>30</v>
      </c>
      <c r="I15" s="17">
        <v>32</v>
      </c>
      <c r="J15" s="41">
        <v>38</v>
      </c>
    </row>
    <row r="16" spans="1:10" ht="12" customHeight="1">
      <c r="A16" s="22">
        <v>11</v>
      </c>
      <c r="B16" s="23" t="s">
        <v>25</v>
      </c>
      <c r="C16" s="28">
        <v>54</v>
      </c>
      <c r="D16" s="28">
        <v>360</v>
      </c>
      <c r="E16" s="28">
        <v>374</v>
      </c>
      <c r="F16" s="30">
        <v>428</v>
      </c>
      <c r="G16" s="28">
        <v>0</v>
      </c>
      <c r="H16" s="28">
        <v>6</v>
      </c>
      <c r="I16" s="28">
        <v>6</v>
      </c>
      <c r="J16" s="30">
        <v>6</v>
      </c>
    </row>
    <row r="17" spans="1:10" ht="12" customHeight="1">
      <c r="A17" s="22">
        <v>12</v>
      </c>
      <c r="B17" s="23" t="s">
        <v>26</v>
      </c>
      <c r="C17" s="28">
        <v>60</v>
      </c>
      <c r="D17" s="28">
        <v>363</v>
      </c>
      <c r="E17" s="28">
        <v>394</v>
      </c>
      <c r="F17" s="30">
        <v>454</v>
      </c>
      <c r="G17" s="28">
        <v>2</v>
      </c>
      <c r="H17" s="28">
        <v>9</v>
      </c>
      <c r="I17" s="28">
        <v>9</v>
      </c>
      <c r="J17" s="30">
        <v>11</v>
      </c>
    </row>
    <row r="18" spans="1:10" ht="12" customHeight="1">
      <c r="A18" s="22">
        <v>13</v>
      </c>
      <c r="B18" s="23" t="s">
        <v>27</v>
      </c>
      <c r="C18" s="28">
        <v>164</v>
      </c>
      <c r="D18" s="28">
        <v>675</v>
      </c>
      <c r="E18" s="28">
        <v>702</v>
      </c>
      <c r="F18" s="30">
        <v>866</v>
      </c>
      <c r="G18" s="28">
        <v>42</v>
      </c>
      <c r="H18" s="28">
        <v>24</v>
      </c>
      <c r="I18" s="28">
        <v>25</v>
      </c>
      <c r="J18" s="30">
        <v>67</v>
      </c>
    </row>
    <row r="19" spans="1:10" ht="12" customHeight="1">
      <c r="A19" s="22">
        <v>14</v>
      </c>
      <c r="B19" s="23" t="s">
        <v>28</v>
      </c>
      <c r="C19" s="28">
        <v>111</v>
      </c>
      <c r="D19" s="28">
        <v>524</v>
      </c>
      <c r="E19" s="28">
        <v>543</v>
      </c>
      <c r="F19" s="30">
        <v>654</v>
      </c>
      <c r="G19" s="28">
        <v>2</v>
      </c>
      <c r="H19" s="28">
        <v>4</v>
      </c>
      <c r="I19" s="28">
        <v>4</v>
      </c>
      <c r="J19" s="30">
        <v>6</v>
      </c>
    </row>
    <row r="20" spans="1:10" ht="12" customHeight="1">
      <c r="A20" s="15">
        <v>15</v>
      </c>
      <c r="B20" s="16" t="s">
        <v>29</v>
      </c>
      <c r="C20" s="17">
        <v>57</v>
      </c>
      <c r="D20" s="17">
        <v>385</v>
      </c>
      <c r="E20" s="17">
        <v>413</v>
      </c>
      <c r="F20" s="41">
        <v>470</v>
      </c>
      <c r="G20" s="17">
        <v>0</v>
      </c>
      <c r="H20" s="17">
        <v>0</v>
      </c>
      <c r="I20" s="17">
        <v>0</v>
      </c>
      <c r="J20" s="41">
        <v>0</v>
      </c>
    </row>
    <row r="21" spans="1:10" ht="12" customHeight="1">
      <c r="A21" s="22">
        <v>16</v>
      </c>
      <c r="B21" s="23" t="s">
        <v>30</v>
      </c>
      <c r="C21" s="28">
        <v>193</v>
      </c>
      <c r="D21" s="28">
        <v>393</v>
      </c>
      <c r="E21" s="28">
        <v>402</v>
      </c>
      <c r="F21" s="30">
        <v>595</v>
      </c>
      <c r="G21" s="28">
        <v>0</v>
      </c>
      <c r="H21" s="28">
        <v>0</v>
      </c>
      <c r="I21" s="28">
        <v>0</v>
      </c>
      <c r="J21" s="30">
        <v>0</v>
      </c>
    </row>
    <row r="22" spans="1:10" ht="12" customHeight="1">
      <c r="A22" s="22">
        <v>17</v>
      </c>
      <c r="B22" s="23" t="s">
        <v>31</v>
      </c>
      <c r="C22" s="28">
        <v>201</v>
      </c>
      <c r="D22" s="28">
        <v>532</v>
      </c>
      <c r="E22" s="28">
        <v>566</v>
      </c>
      <c r="F22" s="30">
        <v>767</v>
      </c>
      <c r="G22" s="28">
        <v>35</v>
      </c>
      <c r="H22" s="28">
        <v>48</v>
      </c>
      <c r="I22" s="28">
        <v>49</v>
      </c>
      <c r="J22" s="30">
        <v>84</v>
      </c>
    </row>
    <row r="23" spans="1:10" ht="12" customHeight="1">
      <c r="A23" s="22">
        <v>18</v>
      </c>
      <c r="B23" s="23" t="s">
        <v>32</v>
      </c>
      <c r="C23" s="28">
        <v>130</v>
      </c>
      <c r="D23" s="28">
        <v>421</v>
      </c>
      <c r="E23" s="28">
        <v>448</v>
      </c>
      <c r="F23" s="30">
        <v>578</v>
      </c>
      <c r="G23" s="28">
        <v>13</v>
      </c>
      <c r="H23" s="28">
        <v>76</v>
      </c>
      <c r="I23" s="28">
        <v>76</v>
      </c>
      <c r="J23" s="30">
        <v>89</v>
      </c>
    </row>
    <row r="24" spans="1:10" ht="12" customHeight="1">
      <c r="A24" s="22">
        <v>19</v>
      </c>
      <c r="B24" s="23" t="s">
        <v>33</v>
      </c>
      <c r="C24" s="28">
        <v>79</v>
      </c>
      <c r="D24" s="28">
        <v>467</v>
      </c>
      <c r="E24" s="28">
        <v>479</v>
      </c>
      <c r="F24" s="30">
        <v>558</v>
      </c>
      <c r="G24" s="28">
        <v>0</v>
      </c>
      <c r="H24" s="28">
        <v>3</v>
      </c>
      <c r="I24" s="28">
        <v>3</v>
      </c>
      <c r="J24" s="30">
        <v>3</v>
      </c>
    </row>
    <row r="25" spans="1:10" ht="12" customHeight="1">
      <c r="A25" s="15">
        <v>20</v>
      </c>
      <c r="B25" s="16" t="s">
        <v>34</v>
      </c>
      <c r="C25" s="17">
        <v>145</v>
      </c>
      <c r="D25" s="17">
        <v>538</v>
      </c>
      <c r="E25" s="17">
        <v>559</v>
      </c>
      <c r="F25" s="41">
        <v>704</v>
      </c>
      <c r="G25" s="17">
        <v>1</v>
      </c>
      <c r="H25" s="17">
        <v>8</v>
      </c>
      <c r="I25" s="17">
        <v>9</v>
      </c>
      <c r="J25" s="41">
        <v>10</v>
      </c>
    </row>
    <row r="26" spans="1:10" ht="12" customHeight="1">
      <c r="A26" s="22">
        <v>21</v>
      </c>
      <c r="B26" s="23" t="s">
        <v>35</v>
      </c>
      <c r="C26" s="28">
        <v>172</v>
      </c>
      <c r="D26" s="28">
        <v>614</v>
      </c>
      <c r="E26" s="28">
        <v>644</v>
      </c>
      <c r="F26" s="30">
        <v>816</v>
      </c>
      <c r="G26" s="28">
        <v>0</v>
      </c>
      <c r="H26" s="28">
        <v>4</v>
      </c>
      <c r="I26" s="28">
        <v>4</v>
      </c>
      <c r="J26" s="30">
        <v>4</v>
      </c>
    </row>
    <row r="27" spans="1:10" ht="12" customHeight="1">
      <c r="A27" s="22">
        <v>22</v>
      </c>
      <c r="B27" s="23" t="s">
        <v>36</v>
      </c>
      <c r="C27" s="28">
        <v>216</v>
      </c>
      <c r="D27" s="28">
        <v>655</v>
      </c>
      <c r="E27" s="28">
        <v>666</v>
      </c>
      <c r="F27" s="30">
        <v>882</v>
      </c>
      <c r="G27" s="28">
        <v>16</v>
      </c>
      <c r="H27" s="28">
        <v>26</v>
      </c>
      <c r="I27" s="28">
        <v>26</v>
      </c>
      <c r="J27" s="30">
        <v>42</v>
      </c>
    </row>
    <row r="28" spans="1:10" ht="12" customHeight="1">
      <c r="A28" s="22">
        <v>23</v>
      </c>
      <c r="B28" s="23" t="s">
        <v>37</v>
      </c>
      <c r="C28" s="28">
        <v>87</v>
      </c>
      <c r="D28" s="28">
        <v>414</v>
      </c>
      <c r="E28" s="28">
        <v>425</v>
      </c>
      <c r="F28" s="30">
        <v>512</v>
      </c>
      <c r="G28" s="28">
        <v>5</v>
      </c>
      <c r="H28" s="28">
        <v>4</v>
      </c>
      <c r="I28" s="28">
        <v>4</v>
      </c>
      <c r="J28" s="30">
        <v>9</v>
      </c>
    </row>
    <row r="29" spans="1:10" ht="12" customHeight="1">
      <c r="A29" s="22">
        <v>24</v>
      </c>
      <c r="B29" s="23" t="s">
        <v>38</v>
      </c>
      <c r="C29" s="28">
        <v>178</v>
      </c>
      <c r="D29" s="28">
        <v>912</v>
      </c>
      <c r="E29" s="28">
        <v>986</v>
      </c>
      <c r="F29" s="30">
        <v>1164</v>
      </c>
      <c r="G29" s="28">
        <v>6</v>
      </c>
      <c r="H29" s="28">
        <v>22</v>
      </c>
      <c r="I29" s="28">
        <v>23</v>
      </c>
      <c r="J29" s="30">
        <v>29</v>
      </c>
    </row>
    <row r="30" spans="1:10" ht="12" customHeight="1">
      <c r="A30" s="15">
        <v>25</v>
      </c>
      <c r="B30" s="16" t="s">
        <v>39</v>
      </c>
      <c r="C30" s="17">
        <v>14</v>
      </c>
      <c r="D30" s="17">
        <v>125</v>
      </c>
      <c r="E30" s="17">
        <v>138</v>
      </c>
      <c r="F30" s="41">
        <v>152</v>
      </c>
      <c r="G30" s="17">
        <v>0</v>
      </c>
      <c r="H30" s="17">
        <v>0</v>
      </c>
      <c r="I30" s="17">
        <v>0</v>
      </c>
      <c r="J30" s="41">
        <v>0</v>
      </c>
    </row>
    <row r="31" spans="1:10" ht="12" customHeight="1">
      <c r="A31" s="22">
        <v>26</v>
      </c>
      <c r="B31" s="23" t="s">
        <v>40</v>
      </c>
      <c r="C31" s="28">
        <v>84</v>
      </c>
      <c r="D31" s="28">
        <v>240</v>
      </c>
      <c r="E31" s="28">
        <v>249</v>
      </c>
      <c r="F31" s="30">
        <v>333</v>
      </c>
      <c r="G31" s="28">
        <v>3</v>
      </c>
      <c r="H31" s="28">
        <v>8</v>
      </c>
      <c r="I31" s="28">
        <v>8</v>
      </c>
      <c r="J31" s="30">
        <v>11</v>
      </c>
    </row>
    <row r="32" spans="1:10" ht="12" customHeight="1">
      <c r="A32" s="22">
        <v>27</v>
      </c>
      <c r="B32" s="23" t="s">
        <v>41</v>
      </c>
      <c r="C32" s="28">
        <v>244</v>
      </c>
      <c r="D32" s="28">
        <v>1128</v>
      </c>
      <c r="E32" s="28">
        <v>1128</v>
      </c>
      <c r="F32" s="30">
        <v>1372</v>
      </c>
      <c r="G32" s="28">
        <v>77</v>
      </c>
      <c r="H32" s="28">
        <v>226</v>
      </c>
      <c r="I32" s="28">
        <v>226</v>
      </c>
      <c r="J32" s="30">
        <v>303</v>
      </c>
    </row>
    <row r="33" spans="1:10" ht="12" customHeight="1">
      <c r="A33" s="22">
        <v>28</v>
      </c>
      <c r="B33" s="23" t="s">
        <v>42</v>
      </c>
      <c r="C33" s="28">
        <v>1947</v>
      </c>
      <c r="D33" s="28">
        <v>7003</v>
      </c>
      <c r="E33" s="28">
        <v>7273</v>
      </c>
      <c r="F33" s="30">
        <v>9220</v>
      </c>
      <c r="G33" s="28">
        <v>595</v>
      </c>
      <c r="H33" s="28">
        <v>1866</v>
      </c>
      <c r="I33" s="28">
        <v>1856</v>
      </c>
      <c r="J33" s="30">
        <v>2451</v>
      </c>
    </row>
    <row r="34" spans="1:10" ht="12" customHeight="1">
      <c r="A34" s="22">
        <v>29</v>
      </c>
      <c r="B34" s="23" t="s">
        <v>43</v>
      </c>
      <c r="C34" s="28">
        <v>57</v>
      </c>
      <c r="D34" s="28">
        <v>147</v>
      </c>
      <c r="E34" s="28">
        <v>155</v>
      </c>
      <c r="F34" s="30">
        <v>212</v>
      </c>
      <c r="G34" s="28">
        <v>0</v>
      </c>
      <c r="H34" s="28">
        <v>0</v>
      </c>
      <c r="I34" s="28">
        <v>0</v>
      </c>
      <c r="J34" s="30">
        <v>0</v>
      </c>
    </row>
    <row r="35" spans="1:10" ht="12" customHeight="1">
      <c r="A35" s="15">
        <v>30</v>
      </c>
      <c r="B35" s="16" t="s">
        <v>44</v>
      </c>
      <c r="C35" s="17">
        <v>76</v>
      </c>
      <c r="D35" s="17">
        <v>446</v>
      </c>
      <c r="E35" s="17">
        <v>460</v>
      </c>
      <c r="F35" s="41">
        <v>536</v>
      </c>
      <c r="G35" s="17">
        <v>2</v>
      </c>
      <c r="H35" s="17">
        <v>13</v>
      </c>
      <c r="I35" s="17">
        <v>13</v>
      </c>
      <c r="J35" s="41">
        <v>15</v>
      </c>
    </row>
    <row r="36" spans="1:10" ht="12" customHeight="1">
      <c r="A36" s="22">
        <v>31</v>
      </c>
      <c r="B36" s="23" t="s">
        <v>45</v>
      </c>
      <c r="C36" s="28">
        <v>118</v>
      </c>
      <c r="D36" s="28">
        <v>218</v>
      </c>
      <c r="E36" s="28">
        <v>233</v>
      </c>
      <c r="F36" s="30">
        <v>351</v>
      </c>
      <c r="G36" s="28">
        <v>3</v>
      </c>
      <c r="H36" s="28">
        <v>4</v>
      </c>
      <c r="I36" s="28">
        <v>4</v>
      </c>
      <c r="J36" s="30">
        <v>7</v>
      </c>
    </row>
    <row r="37" spans="1:10" ht="12" customHeight="1">
      <c r="A37" s="22">
        <v>32</v>
      </c>
      <c r="B37" s="23" t="s">
        <v>46</v>
      </c>
      <c r="C37" s="28">
        <v>25</v>
      </c>
      <c r="D37" s="28">
        <v>143</v>
      </c>
      <c r="E37" s="28">
        <v>169</v>
      </c>
      <c r="F37" s="30">
        <v>194</v>
      </c>
      <c r="G37" s="28">
        <v>0</v>
      </c>
      <c r="H37" s="28">
        <v>0</v>
      </c>
      <c r="I37" s="28">
        <v>0</v>
      </c>
      <c r="J37" s="30">
        <v>0</v>
      </c>
    </row>
    <row r="38" spans="1:10" ht="12" customHeight="1">
      <c r="A38" s="22">
        <v>33</v>
      </c>
      <c r="B38" s="23" t="s">
        <v>47</v>
      </c>
      <c r="C38" s="28">
        <v>90</v>
      </c>
      <c r="D38" s="28">
        <v>308</v>
      </c>
      <c r="E38" s="28">
        <v>327</v>
      </c>
      <c r="F38" s="30">
        <v>417</v>
      </c>
      <c r="G38" s="28">
        <v>8</v>
      </c>
      <c r="H38" s="28">
        <v>3</v>
      </c>
      <c r="I38" s="28">
        <v>3</v>
      </c>
      <c r="J38" s="30">
        <v>11</v>
      </c>
    </row>
    <row r="39" spans="1:10" ht="12" customHeight="1">
      <c r="A39" s="22">
        <v>34</v>
      </c>
      <c r="B39" s="23" t="s">
        <v>48</v>
      </c>
      <c r="C39" s="28">
        <v>218</v>
      </c>
      <c r="D39" s="28">
        <v>929</v>
      </c>
      <c r="E39" s="28">
        <v>975</v>
      </c>
      <c r="F39" s="30">
        <v>1193</v>
      </c>
      <c r="G39" s="28">
        <v>18</v>
      </c>
      <c r="H39" s="28">
        <v>32</v>
      </c>
      <c r="I39" s="28">
        <v>32</v>
      </c>
      <c r="J39" s="30">
        <v>50</v>
      </c>
    </row>
    <row r="40" spans="1:10" ht="12" customHeight="1">
      <c r="A40" s="15">
        <v>35</v>
      </c>
      <c r="B40" s="16" t="s">
        <v>49</v>
      </c>
      <c r="C40" s="17">
        <v>21</v>
      </c>
      <c r="D40" s="17">
        <v>141</v>
      </c>
      <c r="E40" s="17">
        <v>150</v>
      </c>
      <c r="F40" s="41">
        <v>171</v>
      </c>
      <c r="G40" s="17">
        <v>0</v>
      </c>
      <c r="H40" s="17">
        <v>0</v>
      </c>
      <c r="I40" s="17">
        <v>0</v>
      </c>
      <c r="J40" s="41">
        <v>0</v>
      </c>
    </row>
    <row r="41" spans="1:10" ht="12" customHeight="1">
      <c r="A41" s="22">
        <v>36</v>
      </c>
      <c r="B41" s="23" t="s">
        <v>50</v>
      </c>
      <c r="C41" s="28">
        <v>10</v>
      </c>
      <c r="D41" s="28">
        <v>126</v>
      </c>
      <c r="E41" s="28">
        <v>126</v>
      </c>
      <c r="F41" s="30">
        <v>136</v>
      </c>
      <c r="G41" s="28">
        <v>2</v>
      </c>
      <c r="H41" s="28">
        <v>11</v>
      </c>
      <c r="I41" s="28">
        <v>11</v>
      </c>
      <c r="J41" s="30">
        <v>13</v>
      </c>
    </row>
    <row r="42" spans="1:10" ht="12" customHeight="1">
      <c r="A42" s="22">
        <v>37</v>
      </c>
      <c r="B42" s="23" t="s">
        <v>51</v>
      </c>
      <c r="C42" s="28">
        <v>8</v>
      </c>
      <c r="D42" s="28">
        <v>88</v>
      </c>
      <c r="E42" s="28">
        <v>96</v>
      </c>
      <c r="F42" s="30">
        <v>104</v>
      </c>
      <c r="G42" s="28">
        <v>0</v>
      </c>
      <c r="H42" s="28">
        <v>1</v>
      </c>
      <c r="I42" s="28">
        <v>2</v>
      </c>
      <c r="J42" s="30">
        <v>2</v>
      </c>
    </row>
    <row r="43" spans="1:10" ht="12" customHeight="1">
      <c r="A43" s="22">
        <v>38</v>
      </c>
      <c r="B43" s="23" t="s">
        <v>52</v>
      </c>
      <c r="C43" s="28">
        <v>14</v>
      </c>
      <c r="D43" s="28">
        <v>56</v>
      </c>
      <c r="E43" s="28">
        <v>61</v>
      </c>
      <c r="F43" s="30">
        <v>75</v>
      </c>
      <c r="G43" s="28">
        <v>0</v>
      </c>
      <c r="H43" s="28">
        <v>0</v>
      </c>
      <c r="I43" s="28">
        <v>0</v>
      </c>
      <c r="J43" s="30">
        <v>0</v>
      </c>
    </row>
    <row r="44" spans="1:10" ht="12" customHeight="1">
      <c r="A44" s="22">
        <v>39</v>
      </c>
      <c r="B44" s="23" t="s">
        <v>53</v>
      </c>
      <c r="C44" s="28">
        <v>31</v>
      </c>
      <c r="D44" s="28">
        <v>159</v>
      </c>
      <c r="E44" s="28">
        <v>170</v>
      </c>
      <c r="F44" s="30">
        <v>201</v>
      </c>
      <c r="G44" s="28">
        <v>0</v>
      </c>
      <c r="H44" s="28">
        <v>0</v>
      </c>
      <c r="I44" s="28">
        <v>0</v>
      </c>
      <c r="J44" s="30">
        <v>0</v>
      </c>
    </row>
    <row r="45" spans="1:10" ht="12" customHeight="1">
      <c r="A45" s="15">
        <v>40</v>
      </c>
      <c r="B45" s="16" t="s">
        <v>54</v>
      </c>
      <c r="C45" s="17">
        <v>567</v>
      </c>
      <c r="D45" s="17">
        <v>2081</v>
      </c>
      <c r="E45" s="17">
        <v>2260</v>
      </c>
      <c r="F45" s="41">
        <v>2827</v>
      </c>
      <c r="G45" s="17">
        <v>4</v>
      </c>
      <c r="H45" s="17">
        <v>25</v>
      </c>
      <c r="I45" s="17">
        <v>26</v>
      </c>
      <c r="J45" s="41">
        <v>30</v>
      </c>
    </row>
    <row r="46" spans="1:10" ht="12" customHeight="1">
      <c r="A46" s="22">
        <v>41</v>
      </c>
      <c r="B46" s="23" t="s">
        <v>55</v>
      </c>
      <c r="C46" s="28">
        <v>105</v>
      </c>
      <c r="D46" s="28">
        <v>356</v>
      </c>
      <c r="E46" s="28">
        <v>403</v>
      </c>
      <c r="F46" s="30">
        <v>508</v>
      </c>
      <c r="G46" s="28">
        <v>3</v>
      </c>
      <c r="H46" s="28">
        <v>21</v>
      </c>
      <c r="I46" s="28">
        <v>22</v>
      </c>
      <c r="J46" s="30">
        <v>25</v>
      </c>
    </row>
    <row r="47" spans="1:10" ht="12" customHeight="1">
      <c r="A47" s="22">
        <v>42</v>
      </c>
      <c r="B47" s="23" t="s">
        <v>56</v>
      </c>
      <c r="C47" s="28">
        <v>47</v>
      </c>
      <c r="D47" s="28">
        <v>253</v>
      </c>
      <c r="E47" s="28">
        <v>253</v>
      </c>
      <c r="F47" s="30">
        <v>300</v>
      </c>
      <c r="G47" s="28">
        <v>0</v>
      </c>
      <c r="H47" s="28">
        <v>0</v>
      </c>
      <c r="I47" s="28">
        <v>0</v>
      </c>
      <c r="J47" s="30">
        <v>0</v>
      </c>
    </row>
    <row r="48" spans="1:10" ht="12" customHeight="1">
      <c r="A48" s="22">
        <v>43</v>
      </c>
      <c r="B48" s="23" t="s">
        <v>57</v>
      </c>
      <c r="C48" s="28">
        <v>12</v>
      </c>
      <c r="D48" s="28">
        <v>40</v>
      </c>
      <c r="E48" s="28">
        <v>42</v>
      </c>
      <c r="F48" s="30">
        <v>54</v>
      </c>
      <c r="G48" s="28">
        <v>0</v>
      </c>
      <c r="H48" s="28">
        <v>0</v>
      </c>
      <c r="I48" s="28">
        <v>0</v>
      </c>
      <c r="J48" s="30">
        <v>0</v>
      </c>
    </row>
    <row r="49" spans="1:10" ht="12" customHeight="1">
      <c r="A49" s="22">
        <v>44</v>
      </c>
      <c r="B49" s="23" t="s">
        <v>58</v>
      </c>
      <c r="C49" s="28">
        <v>38</v>
      </c>
      <c r="D49" s="28">
        <v>155</v>
      </c>
      <c r="E49" s="28">
        <v>179</v>
      </c>
      <c r="F49" s="30">
        <v>217</v>
      </c>
      <c r="G49" s="28">
        <v>0</v>
      </c>
      <c r="H49" s="28">
        <v>2</v>
      </c>
      <c r="I49" s="28">
        <v>2</v>
      </c>
      <c r="J49" s="30">
        <v>2</v>
      </c>
    </row>
    <row r="50" spans="1:10" ht="12" customHeight="1">
      <c r="A50" s="15">
        <v>45</v>
      </c>
      <c r="B50" s="16" t="s">
        <v>59</v>
      </c>
      <c r="C50" s="17">
        <v>117</v>
      </c>
      <c r="D50" s="17">
        <v>643</v>
      </c>
      <c r="E50" s="17">
        <v>682</v>
      </c>
      <c r="F50" s="41">
        <v>799</v>
      </c>
      <c r="G50" s="17">
        <v>1</v>
      </c>
      <c r="H50" s="17">
        <v>10</v>
      </c>
      <c r="I50" s="17">
        <v>10</v>
      </c>
      <c r="J50" s="41">
        <v>11</v>
      </c>
    </row>
    <row r="51" spans="1:10" ht="12" customHeight="1">
      <c r="A51" s="22">
        <v>46</v>
      </c>
      <c r="B51" s="23" t="s">
        <v>60</v>
      </c>
      <c r="C51" s="28">
        <v>23</v>
      </c>
      <c r="D51" s="28">
        <v>73</v>
      </c>
      <c r="E51" s="28">
        <v>75</v>
      </c>
      <c r="F51" s="30">
        <v>98</v>
      </c>
      <c r="G51" s="28">
        <v>0</v>
      </c>
      <c r="H51" s="28">
        <v>0</v>
      </c>
      <c r="I51" s="28">
        <v>0</v>
      </c>
      <c r="J51" s="30">
        <v>0</v>
      </c>
    </row>
    <row r="52" spans="1:10" ht="12" customHeight="1">
      <c r="A52" s="22">
        <v>47</v>
      </c>
      <c r="B52" s="23" t="s">
        <v>61</v>
      </c>
      <c r="C52" s="28">
        <v>66</v>
      </c>
      <c r="D52" s="28">
        <v>314</v>
      </c>
      <c r="E52" s="28">
        <v>325</v>
      </c>
      <c r="F52" s="30">
        <v>391</v>
      </c>
      <c r="G52" s="28">
        <v>0</v>
      </c>
      <c r="H52" s="28">
        <v>0</v>
      </c>
      <c r="I52" s="28">
        <v>0</v>
      </c>
      <c r="J52" s="30">
        <v>0</v>
      </c>
    </row>
    <row r="53" spans="1:10" ht="12" customHeight="1">
      <c r="A53" s="22">
        <v>48</v>
      </c>
      <c r="B53" s="23" t="s">
        <v>62</v>
      </c>
      <c r="C53" s="28">
        <v>85</v>
      </c>
      <c r="D53" s="28">
        <v>382</v>
      </c>
      <c r="E53" s="28">
        <v>429</v>
      </c>
      <c r="F53" s="30">
        <v>514</v>
      </c>
      <c r="G53" s="28">
        <v>10</v>
      </c>
      <c r="H53" s="28">
        <v>15</v>
      </c>
      <c r="I53" s="28">
        <v>15</v>
      </c>
      <c r="J53" s="30">
        <v>25</v>
      </c>
    </row>
    <row r="54" spans="1:10" ht="12" customHeight="1">
      <c r="A54" s="22">
        <v>49</v>
      </c>
      <c r="B54" s="23" t="s">
        <v>63</v>
      </c>
      <c r="C54" s="28">
        <v>46</v>
      </c>
      <c r="D54" s="28">
        <v>262</v>
      </c>
      <c r="E54" s="28">
        <v>270</v>
      </c>
      <c r="F54" s="30">
        <v>316</v>
      </c>
      <c r="G54" s="28">
        <v>0</v>
      </c>
      <c r="H54" s="28">
        <v>3</v>
      </c>
      <c r="I54" s="28">
        <v>3</v>
      </c>
      <c r="J54" s="30">
        <v>3</v>
      </c>
    </row>
    <row r="55" spans="1:10" ht="12" customHeight="1">
      <c r="A55" s="15">
        <v>50</v>
      </c>
      <c r="B55" s="16" t="s">
        <v>64</v>
      </c>
      <c r="C55" s="17">
        <v>67</v>
      </c>
      <c r="D55" s="17">
        <v>281</v>
      </c>
      <c r="E55" s="17">
        <v>294</v>
      </c>
      <c r="F55" s="41">
        <v>361</v>
      </c>
      <c r="G55" s="17">
        <v>0</v>
      </c>
      <c r="H55" s="17">
        <v>0</v>
      </c>
      <c r="I55" s="17">
        <v>0</v>
      </c>
      <c r="J55" s="41">
        <v>0</v>
      </c>
    </row>
    <row r="56" spans="1:10" ht="12" customHeight="1">
      <c r="A56" s="22">
        <v>51</v>
      </c>
      <c r="B56" s="23" t="s">
        <v>65</v>
      </c>
      <c r="C56" s="28">
        <v>170</v>
      </c>
      <c r="D56" s="28">
        <v>490</v>
      </c>
      <c r="E56" s="28">
        <v>529</v>
      </c>
      <c r="F56" s="30">
        <v>699</v>
      </c>
      <c r="G56" s="28">
        <v>2</v>
      </c>
      <c r="H56" s="28">
        <v>13</v>
      </c>
      <c r="I56" s="28">
        <v>13</v>
      </c>
      <c r="J56" s="30">
        <v>15</v>
      </c>
    </row>
    <row r="57" spans="1:10" ht="12" customHeight="1">
      <c r="A57" s="22">
        <v>52</v>
      </c>
      <c r="B57" s="23" t="s">
        <v>66</v>
      </c>
      <c r="C57" s="28">
        <v>7</v>
      </c>
      <c r="D57" s="28">
        <v>52</v>
      </c>
      <c r="E57" s="28">
        <v>62</v>
      </c>
      <c r="F57" s="30">
        <v>69</v>
      </c>
      <c r="G57" s="28">
        <v>0</v>
      </c>
      <c r="H57" s="28">
        <v>0</v>
      </c>
      <c r="I57" s="28">
        <v>0</v>
      </c>
      <c r="J57" s="30">
        <v>0</v>
      </c>
    </row>
    <row r="58" spans="1:10" ht="12" customHeight="1">
      <c r="A58" s="22">
        <v>53</v>
      </c>
      <c r="B58" s="23" t="s">
        <v>67</v>
      </c>
      <c r="C58" s="28">
        <v>81</v>
      </c>
      <c r="D58" s="28">
        <v>391</v>
      </c>
      <c r="E58" s="28">
        <v>437</v>
      </c>
      <c r="F58" s="30">
        <v>518</v>
      </c>
      <c r="G58" s="28">
        <v>1</v>
      </c>
      <c r="H58" s="28">
        <v>9</v>
      </c>
      <c r="I58" s="28">
        <v>9</v>
      </c>
      <c r="J58" s="30">
        <v>10</v>
      </c>
    </row>
    <row r="59" spans="1:10" ht="12" customHeight="1">
      <c r="A59" s="22">
        <v>54</v>
      </c>
      <c r="B59" s="23" t="s">
        <v>68</v>
      </c>
      <c r="C59" s="28">
        <v>80</v>
      </c>
      <c r="D59" s="28">
        <v>518</v>
      </c>
      <c r="E59" s="28">
        <v>546</v>
      </c>
      <c r="F59" s="30">
        <v>626</v>
      </c>
      <c r="G59" s="28">
        <v>0</v>
      </c>
      <c r="H59" s="28">
        <v>0</v>
      </c>
      <c r="I59" s="28">
        <v>0</v>
      </c>
      <c r="J59" s="30">
        <v>0</v>
      </c>
    </row>
    <row r="60" spans="1:10" ht="12" customHeight="1">
      <c r="A60" s="15">
        <v>55</v>
      </c>
      <c r="B60" s="16" t="s">
        <v>69</v>
      </c>
      <c r="C60" s="17">
        <v>1633</v>
      </c>
      <c r="D60" s="17">
        <v>6078</v>
      </c>
      <c r="E60" s="17">
        <v>6078</v>
      </c>
      <c r="F60" s="41">
        <v>7711</v>
      </c>
      <c r="G60" s="17">
        <v>10</v>
      </c>
      <c r="H60" s="17">
        <v>200</v>
      </c>
      <c r="I60" s="17">
        <v>200</v>
      </c>
      <c r="J60" s="41">
        <v>210</v>
      </c>
    </row>
    <row r="61" spans="1:10" ht="12" customHeight="1">
      <c r="A61" s="22">
        <v>56</v>
      </c>
      <c r="B61" s="23" t="s">
        <v>70</v>
      </c>
      <c r="C61" s="28">
        <v>260</v>
      </c>
      <c r="D61" s="28">
        <v>1347</v>
      </c>
      <c r="E61" s="28">
        <v>1347</v>
      </c>
      <c r="F61" s="30">
        <v>1607</v>
      </c>
      <c r="G61" s="28">
        <v>10</v>
      </c>
      <c r="H61" s="28">
        <v>18</v>
      </c>
      <c r="I61" s="28">
        <v>18</v>
      </c>
      <c r="J61" s="30">
        <v>28</v>
      </c>
    </row>
    <row r="62" spans="1:10" ht="12" customHeight="1">
      <c r="A62" s="22">
        <v>57</v>
      </c>
      <c r="B62" s="23" t="s">
        <v>71</v>
      </c>
      <c r="C62" s="28">
        <v>10</v>
      </c>
      <c r="D62" s="28">
        <v>36</v>
      </c>
      <c r="E62" s="28">
        <v>36</v>
      </c>
      <c r="F62" s="30">
        <v>46</v>
      </c>
      <c r="G62" s="28">
        <v>0</v>
      </c>
      <c r="H62" s="28">
        <v>0</v>
      </c>
      <c r="I62" s="28">
        <v>0</v>
      </c>
      <c r="J62" s="30">
        <v>0</v>
      </c>
    </row>
    <row r="63" spans="1:10" ht="12" customHeight="1">
      <c r="A63" s="22">
        <v>58</v>
      </c>
      <c r="B63" s="23" t="s">
        <v>72</v>
      </c>
      <c r="C63" s="28">
        <v>3</v>
      </c>
      <c r="D63" s="28">
        <v>38</v>
      </c>
      <c r="E63" s="28">
        <v>41</v>
      </c>
      <c r="F63" s="30">
        <v>44</v>
      </c>
      <c r="G63" s="28">
        <v>0</v>
      </c>
      <c r="H63" s="28">
        <v>0</v>
      </c>
      <c r="I63" s="28">
        <v>0</v>
      </c>
      <c r="J63" s="30">
        <v>0</v>
      </c>
    </row>
    <row r="64" spans="1:10" ht="12" customHeight="1">
      <c r="A64" s="22">
        <v>59</v>
      </c>
      <c r="B64" s="23" t="s">
        <v>73</v>
      </c>
      <c r="C64" s="28">
        <v>392</v>
      </c>
      <c r="D64" s="28">
        <v>1409</v>
      </c>
      <c r="E64" s="28">
        <v>1437</v>
      </c>
      <c r="F64" s="30">
        <v>1829</v>
      </c>
      <c r="G64" s="28">
        <v>16</v>
      </c>
      <c r="H64" s="28">
        <v>32</v>
      </c>
      <c r="I64" s="28">
        <v>32</v>
      </c>
      <c r="J64" s="30">
        <v>48</v>
      </c>
    </row>
    <row r="65" spans="1:10" ht="12" customHeight="1">
      <c r="A65" s="15">
        <v>60</v>
      </c>
      <c r="B65" s="16" t="s">
        <v>74</v>
      </c>
      <c r="C65" s="17">
        <v>4</v>
      </c>
      <c r="D65" s="17">
        <v>8</v>
      </c>
      <c r="E65" s="17">
        <v>8</v>
      </c>
      <c r="F65" s="41">
        <v>12</v>
      </c>
      <c r="G65" s="17">
        <v>0</v>
      </c>
      <c r="H65" s="17">
        <v>0</v>
      </c>
      <c r="I65" s="17">
        <v>0</v>
      </c>
      <c r="J65" s="41">
        <v>0</v>
      </c>
    </row>
    <row r="66" spans="1:10" ht="12" customHeight="1">
      <c r="A66" s="22">
        <v>61</v>
      </c>
      <c r="B66" s="23" t="s">
        <v>75</v>
      </c>
      <c r="C66" s="28">
        <v>75</v>
      </c>
      <c r="D66" s="28">
        <v>313</v>
      </c>
      <c r="E66" s="28">
        <v>355</v>
      </c>
      <c r="F66" s="30">
        <v>430</v>
      </c>
      <c r="G66" s="28">
        <v>0</v>
      </c>
      <c r="H66" s="28">
        <v>4</v>
      </c>
      <c r="I66" s="28">
        <v>4</v>
      </c>
      <c r="J66" s="30">
        <v>4</v>
      </c>
    </row>
    <row r="67" spans="1:10" ht="12" customHeight="1">
      <c r="A67" s="22">
        <v>62</v>
      </c>
      <c r="B67" s="23" t="s">
        <v>76</v>
      </c>
      <c r="C67" s="28">
        <v>64</v>
      </c>
      <c r="D67" s="28">
        <v>288</v>
      </c>
      <c r="E67" s="28">
        <v>299</v>
      </c>
      <c r="F67" s="30">
        <v>363</v>
      </c>
      <c r="G67" s="28">
        <v>1</v>
      </c>
      <c r="H67" s="28">
        <v>2</v>
      </c>
      <c r="I67" s="28">
        <v>2</v>
      </c>
      <c r="J67" s="30">
        <v>3</v>
      </c>
    </row>
    <row r="68" spans="1:10" ht="12" customHeight="1">
      <c r="A68" s="22">
        <v>63</v>
      </c>
      <c r="B68" s="23" t="s">
        <v>77</v>
      </c>
      <c r="C68" s="28">
        <v>22</v>
      </c>
      <c r="D68" s="28">
        <v>167</v>
      </c>
      <c r="E68" s="28">
        <v>183</v>
      </c>
      <c r="F68" s="30">
        <v>205</v>
      </c>
      <c r="G68" s="28">
        <v>1</v>
      </c>
      <c r="H68" s="28">
        <v>2</v>
      </c>
      <c r="I68" s="28">
        <v>3</v>
      </c>
      <c r="J68" s="30">
        <v>4</v>
      </c>
    </row>
    <row r="69" spans="1:10" ht="12" customHeight="1">
      <c r="A69" s="22">
        <v>64</v>
      </c>
      <c r="B69" s="23" t="s">
        <v>78</v>
      </c>
      <c r="C69" s="28">
        <v>65</v>
      </c>
      <c r="D69" s="28">
        <v>381</v>
      </c>
      <c r="E69" s="28">
        <v>396</v>
      </c>
      <c r="F69" s="30">
        <v>461</v>
      </c>
      <c r="G69" s="28">
        <v>0</v>
      </c>
      <c r="H69" s="28">
        <v>5</v>
      </c>
      <c r="I69" s="28">
        <v>5</v>
      </c>
      <c r="J69" s="30">
        <v>5</v>
      </c>
    </row>
    <row r="70" spans="1:10" ht="12" customHeight="1">
      <c r="A70" s="15">
        <v>65</v>
      </c>
      <c r="B70" s="16" t="s">
        <v>79</v>
      </c>
      <c r="C70" s="17">
        <v>82</v>
      </c>
      <c r="D70" s="17">
        <v>286</v>
      </c>
      <c r="E70" s="17">
        <v>297</v>
      </c>
      <c r="F70" s="41">
        <v>379</v>
      </c>
      <c r="G70" s="17">
        <v>6</v>
      </c>
      <c r="H70" s="17">
        <v>3</v>
      </c>
      <c r="I70" s="17">
        <v>3</v>
      </c>
      <c r="J70" s="41">
        <v>9</v>
      </c>
    </row>
    <row r="71" spans="1:10" ht="12" customHeight="1">
      <c r="A71" s="22">
        <v>66</v>
      </c>
      <c r="B71" s="23" t="s">
        <v>80</v>
      </c>
      <c r="C71" s="28">
        <v>185</v>
      </c>
      <c r="D71" s="28">
        <v>619</v>
      </c>
      <c r="E71" s="28">
        <v>632</v>
      </c>
      <c r="F71" s="30">
        <v>817</v>
      </c>
      <c r="G71" s="28">
        <v>1</v>
      </c>
      <c r="H71" s="28">
        <v>15</v>
      </c>
      <c r="I71" s="28">
        <v>15</v>
      </c>
      <c r="J71" s="30">
        <v>16</v>
      </c>
    </row>
    <row r="72" spans="1:10" ht="12" customHeight="1">
      <c r="A72" s="22">
        <v>67</v>
      </c>
      <c r="B72" s="23" t="s">
        <v>81</v>
      </c>
      <c r="C72" s="28">
        <v>60</v>
      </c>
      <c r="D72" s="28">
        <v>175</v>
      </c>
      <c r="E72" s="28">
        <v>191</v>
      </c>
      <c r="F72" s="30">
        <v>251</v>
      </c>
      <c r="G72" s="28">
        <v>0</v>
      </c>
      <c r="H72" s="28">
        <v>3</v>
      </c>
      <c r="I72" s="28">
        <v>3</v>
      </c>
      <c r="J72" s="30">
        <v>3</v>
      </c>
    </row>
    <row r="73" spans="1:10" ht="12" customHeight="1">
      <c r="A73" s="22">
        <v>68</v>
      </c>
      <c r="B73" s="23" t="s">
        <v>82</v>
      </c>
      <c r="C73" s="28">
        <v>55</v>
      </c>
      <c r="D73" s="28">
        <v>174</v>
      </c>
      <c r="E73" s="28">
        <v>191</v>
      </c>
      <c r="F73" s="30">
        <v>246</v>
      </c>
      <c r="G73" s="28">
        <v>0</v>
      </c>
      <c r="H73" s="28">
        <v>1</v>
      </c>
      <c r="I73" s="28">
        <v>1</v>
      </c>
      <c r="J73" s="30">
        <v>1</v>
      </c>
    </row>
    <row r="74" spans="1:10" ht="12" customHeight="1">
      <c r="A74" s="22">
        <v>69</v>
      </c>
      <c r="B74" s="23" t="s">
        <v>83</v>
      </c>
      <c r="C74" s="28">
        <v>117</v>
      </c>
      <c r="D74" s="28">
        <v>433</v>
      </c>
      <c r="E74" s="28">
        <v>457</v>
      </c>
      <c r="F74" s="30">
        <v>574</v>
      </c>
      <c r="G74" s="28">
        <v>3</v>
      </c>
      <c r="H74" s="28">
        <v>9</v>
      </c>
      <c r="I74" s="28">
        <v>9</v>
      </c>
      <c r="J74" s="30">
        <v>12</v>
      </c>
    </row>
    <row r="75" spans="1:10" ht="12" customHeight="1">
      <c r="A75" s="15">
        <v>70</v>
      </c>
      <c r="B75" s="16" t="s">
        <v>84</v>
      </c>
      <c r="C75" s="17">
        <v>69</v>
      </c>
      <c r="D75" s="17">
        <v>328</v>
      </c>
      <c r="E75" s="17">
        <v>342</v>
      </c>
      <c r="F75" s="41">
        <v>411</v>
      </c>
      <c r="G75" s="17">
        <v>0</v>
      </c>
      <c r="H75" s="17">
        <v>2</v>
      </c>
      <c r="I75" s="17">
        <v>3</v>
      </c>
      <c r="J75" s="41">
        <v>3</v>
      </c>
    </row>
    <row r="76" spans="1:10" ht="12" customHeight="1">
      <c r="A76" s="22">
        <v>71</v>
      </c>
      <c r="B76" s="23" t="s">
        <v>85</v>
      </c>
      <c r="C76" s="28">
        <v>268</v>
      </c>
      <c r="D76" s="28">
        <v>1119</v>
      </c>
      <c r="E76" s="28">
        <v>1158</v>
      </c>
      <c r="F76" s="30">
        <v>1426</v>
      </c>
      <c r="G76" s="28">
        <v>13</v>
      </c>
      <c r="H76" s="28">
        <v>58</v>
      </c>
      <c r="I76" s="28">
        <v>58</v>
      </c>
      <c r="J76" s="30">
        <v>71</v>
      </c>
    </row>
    <row r="77" spans="1:10" ht="12" customHeight="1">
      <c r="A77" s="22">
        <v>72</v>
      </c>
      <c r="B77" s="23" t="s">
        <v>86</v>
      </c>
      <c r="C77" s="28">
        <v>39</v>
      </c>
      <c r="D77" s="28">
        <v>223</v>
      </c>
      <c r="E77" s="28">
        <v>247</v>
      </c>
      <c r="F77" s="30">
        <v>286</v>
      </c>
      <c r="G77" s="28">
        <v>0</v>
      </c>
      <c r="H77" s="28">
        <v>2</v>
      </c>
      <c r="I77" s="28">
        <v>2</v>
      </c>
      <c r="J77" s="30">
        <v>2</v>
      </c>
    </row>
    <row r="78" spans="1:10" ht="12" customHeight="1">
      <c r="A78" s="22">
        <v>73</v>
      </c>
      <c r="B78" s="23" t="s">
        <v>87</v>
      </c>
      <c r="C78" s="28">
        <v>136</v>
      </c>
      <c r="D78" s="28">
        <v>544</v>
      </c>
      <c r="E78" s="28">
        <v>592</v>
      </c>
      <c r="F78" s="30">
        <v>728</v>
      </c>
      <c r="G78" s="28">
        <v>0</v>
      </c>
      <c r="H78" s="28">
        <v>0</v>
      </c>
      <c r="I78" s="28">
        <v>0</v>
      </c>
      <c r="J78" s="30">
        <v>0</v>
      </c>
    </row>
    <row r="79" spans="1:10" ht="12" customHeight="1">
      <c r="A79" s="22">
        <v>74</v>
      </c>
      <c r="B79" s="23" t="s">
        <v>88</v>
      </c>
      <c r="C79" s="28">
        <v>153</v>
      </c>
      <c r="D79" s="28">
        <v>437</v>
      </c>
      <c r="E79" s="28">
        <v>454</v>
      </c>
      <c r="F79" s="30">
        <v>607</v>
      </c>
      <c r="G79" s="28">
        <v>10</v>
      </c>
      <c r="H79" s="28">
        <v>9</v>
      </c>
      <c r="I79" s="28">
        <v>10</v>
      </c>
      <c r="J79" s="30">
        <v>20</v>
      </c>
    </row>
    <row r="80" spans="1:10" ht="12" customHeight="1">
      <c r="A80" s="15">
        <v>75</v>
      </c>
      <c r="B80" s="16" t="s">
        <v>89</v>
      </c>
      <c r="C80" s="17">
        <v>23</v>
      </c>
      <c r="D80" s="17">
        <v>109</v>
      </c>
      <c r="E80" s="17">
        <v>117</v>
      </c>
      <c r="F80" s="41">
        <v>140</v>
      </c>
      <c r="G80" s="17">
        <v>0</v>
      </c>
      <c r="H80" s="17">
        <v>0</v>
      </c>
      <c r="I80" s="17">
        <v>0</v>
      </c>
      <c r="J80" s="41">
        <v>0</v>
      </c>
    </row>
    <row r="81" spans="1:10" ht="12" customHeight="1">
      <c r="A81" s="22">
        <v>76</v>
      </c>
      <c r="B81" s="23" t="s">
        <v>90</v>
      </c>
      <c r="C81" s="28">
        <v>104</v>
      </c>
      <c r="D81" s="28">
        <v>532</v>
      </c>
      <c r="E81" s="28">
        <v>560</v>
      </c>
      <c r="F81" s="30">
        <v>664</v>
      </c>
      <c r="G81" s="28">
        <v>3</v>
      </c>
      <c r="H81" s="28">
        <v>10</v>
      </c>
      <c r="I81" s="28">
        <v>10</v>
      </c>
      <c r="J81" s="30">
        <v>13</v>
      </c>
    </row>
    <row r="82" spans="1:10" ht="12" customHeight="1">
      <c r="A82" s="22">
        <v>77</v>
      </c>
      <c r="B82" s="23" t="s">
        <v>91</v>
      </c>
      <c r="C82" s="28">
        <v>535</v>
      </c>
      <c r="D82" s="28">
        <v>1393</v>
      </c>
      <c r="E82" s="28">
        <v>1419</v>
      </c>
      <c r="F82" s="30">
        <v>1954</v>
      </c>
      <c r="G82" s="28">
        <v>222</v>
      </c>
      <c r="H82" s="28">
        <v>688</v>
      </c>
      <c r="I82" s="28">
        <v>692</v>
      </c>
      <c r="J82" s="30">
        <v>914</v>
      </c>
    </row>
    <row r="83" spans="1:10" ht="12" customHeight="1">
      <c r="A83" s="22">
        <v>78</v>
      </c>
      <c r="B83" s="23" t="s">
        <v>92</v>
      </c>
      <c r="C83" s="28">
        <v>155</v>
      </c>
      <c r="D83" s="28">
        <v>721</v>
      </c>
      <c r="E83" s="28">
        <v>721</v>
      </c>
      <c r="F83" s="30">
        <v>876</v>
      </c>
      <c r="G83" s="28">
        <v>0</v>
      </c>
      <c r="H83" s="28">
        <v>0</v>
      </c>
      <c r="I83" s="28">
        <v>0</v>
      </c>
      <c r="J83" s="30">
        <v>0</v>
      </c>
    </row>
    <row r="84" spans="1:10" ht="12" customHeight="1">
      <c r="A84" s="22">
        <v>79</v>
      </c>
      <c r="B84" s="23" t="s">
        <v>93</v>
      </c>
      <c r="C84" s="28">
        <v>427</v>
      </c>
      <c r="D84" s="28">
        <v>1677</v>
      </c>
      <c r="E84" s="28">
        <v>1708</v>
      </c>
      <c r="F84" s="30">
        <v>2135</v>
      </c>
      <c r="G84" s="28">
        <v>14</v>
      </c>
      <c r="H84" s="28">
        <v>44</v>
      </c>
      <c r="I84" s="28">
        <v>45</v>
      </c>
      <c r="J84" s="30">
        <v>59</v>
      </c>
    </row>
    <row r="85" spans="1:10" ht="12" customHeight="1">
      <c r="A85" s="15">
        <v>80</v>
      </c>
      <c r="B85" s="16" t="s">
        <v>94</v>
      </c>
      <c r="C85" s="17">
        <v>127</v>
      </c>
      <c r="D85" s="17">
        <v>515</v>
      </c>
      <c r="E85" s="17">
        <v>575</v>
      </c>
      <c r="F85" s="41">
        <v>702</v>
      </c>
      <c r="G85" s="17">
        <v>4</v>
      </c>
      <c r="H85" s="17">
        <v>8</v>
      </c>
      <c r="I85" s="17">
        <v>8</v>
      </c>
      <c r="J85" s="41">
        <v>12</v>
      </c>
    </row>
    <row r="86" spans="1:10" ht="12" customHeight="1">
      <c r="A86" s="22">
        <v>81</v>
      </c>
      <c r="B86" s="23" t="s">
        <v>95</v>
      </c>
      <c r="C86" s="28">
        <v>82</v>
      </c>
      <c r="D86" s="28">
        <v>350</v>
      </c>
      <c r="E86" s="28">
        <v>359</v>
      </c>
      <c r="F86" s="30">
        <v>441</v>
      </c>
      <c r="G86" s="28">
        <v>0</v>
      </c>
      <c r="H86" s="28">
        <v>0</v>
      </c>
      <c r="I86" s="28">
        <v>0</v>
      </c>
      <c r="J86" s="30">
        <v>0</v>
      </c>
    </row>
    <row r="87" spans="1:10" ht="12" customHeight="1">
      <c r="A87" s="22">
        <v>82</v>
      </c>
      <c r="B87" s="23" t="s">
        <v>96</v>
      </c>
      <c r="C87" s="28">
        <v>48</v>
      </c>
      <c r="D87" s="28">
        <v>161</v>
      </c>
      <c r="E87" s="28">
        <v>168</v>
      </c>
      <c r="F87" s="30">
        <v>216</v>
      </c>
      <c r="G87" s="28">
        <v>0</v>
      </c>
      <c r="H87" s="28">
        <v>1</v>
      </c>
      <c r="I87" s="28">
        <v>1</v>
      </c>
      <c r="J87" s="30">
        <v>1</v>
      </c>
    </row>
    <row r="88" spans="1:10" ht="12" customHeight="1">
      <c r="A88" s="22">
        <v>83</v>
      </c>
      <c r="B88" s="23" t="s">
        <v>97</v>
      </c>
      <c r="C88" s="28">
        <v>25</v>
      </c>
      <c r="D88" s="28">
        <v>46</v>
      </c>
      <c r="E88" s="28">
        <v>50</v>
      </c>
      <c r="F88" s="30">
        <v>75</v>
      </c>
      <c r="G88" s="28">
        <v>0</v>
      </c>
      <c r="H88" s="28">
        <v>0</v>
      </c>
      <c r="I88" s="28">
        <v>0</v>
      </c>
      <c r="J88" s="30">
        <v>0</v>
      </c>
    </row>
    <row r="89" spans="1:10" ht="12" customHeight="1">
      <c r="A89" s="22">
        <v>84</v>
      </c>
      <c r="B89" s="23" t="s">
        <v>98</v>
      </c>
      <c r="C89" s="28">
        <v>39</v>
      </c>
      <c r="D89" s="28">
        <v>134</v>
      </c>
      <c r="E89" s="28">
        <v>140</v>
      </c>
      <c r="F89" s="30">
        <v>179</v>
      </c>
      <c r="G89" s="28">
        <v>3</v>
      </c>
      <c r="H89" s="28">
        <v>6</v>
      </c>
      <c r="I89" s="28">
        <v>7</v>
      </c>
      <c r="J89" s="30">
        <v>10</v>
      </c>
    </row>
    <row r="90" spans="1:10" ht="12" customHeight="1">
      <c r="A90" s="15">
        <v>85</v>
      </c>
      <c r="B90" s="16" t="s">
        <v>99</v>
      </c>
      <c r="C90" s="17">
        <v>76</v>
      </c>
      <c r="D90" s="17">
        <v>380</v>
      </c>
      <c r="E90" s="17">
        <v>392</v>
      </c>
      <c r="F90" s="41">
        <v>468</v>
      </c>
      <c r="G90" s="17">
        <v>0</v>
      </c>
      <c r="H90" s="17">
        <v>5</v>
      </c>
      <c r="I90" s="17">
        <v>5</v>
      </c>
      <c r="J90" s="41">
        <v>5</v>
      </c>
    </row>
    <row r="91" spans="1:10" ht="12" customHeight="1">
      <c r="A91" s="22">
        <v>86</v>
      </c>
      <c r="B91" s="23" t="s">
        <v>100</v>
      </c>
      <c r="C91" s="28">
        <v>14</v>
      </c>
      <c r="D91" s="28">
        <v>48</v>
      </c>
      <c r="E91" s="28">
        <v>49</v>
      </c>
      <c r="F91" s="30">
        <v>63</v>
      </c>
      <c r="G91" s="28">
        <v>0</v>
      </c>
      <c r="H91" s="28">
        <v>0</v>
      </c>
      <c r="I91" s="28">
        <v>0</v>
      </c>
      <c r="J91" s="30">
        <v>0</v>
      </c>
    </row>
    <row r="92" spans="1:10" ht="12" customHeight="1">
      <c r="A92" s="22">
        <v>87</v>
      </c>
      <c r="B92" s="23" t="s">
        <v>101</v>
      </c>
      <c r="C92" s="28">
        <v>52</v>
      </c>
      <c r="D92" s="28">
        <v>193</v>
      </c>
      <c r="E92" s="28">
        <v>216</v>
      </c>
      <c r="F92" s="30">
        <v>268</v>
      </c>
      <c r="G92" s="28">
        <v>2</v>
      </c>
      <c r="H92" s="28">
        <v>9</v>
      </c>
      <c r="I92" s="28">
        <v>9</v>
      </c>
      <c r="J92" s="30">
        <v>11</v>
      </c>
    </row>
    <row r="93" spans="1:10" ht="12" customHeight="1">
      <c r="A93" s="22">
        <v>88</v>
      </c>
      <c r="B93" s="23" t="s">
        <v>102</v>
      </c>
      <c r="C93" s="28">
        <v>75</v>
      </c>
      <c r="D93" s="28">
        <v>236</v>
      </c>
      <c r="E93" s="28">
        <v>250</v>
      </c>
      <c r="F93" s="30">
        <v>325</v>
      </c>
      <c r="G93" s="28">
        <v>21</v>
      </c>
      <c r="H93" s="28">
        <v>20</v>
      </c>
      <c r="I93" s="28">
        <v>23</v>
      </c>
      <c r="J93" s="30">
        <v>44</v>
      </c>
    </row>
    <row r="94" spans="1:10" ht="12" customHeight="1">
      <c r="A94" s="22">
        <v>89</v>
      </c>
      <c r="B94" s="23" t="s">
        <v>103</v>
      </c>
      <c r="C94" s="28">
        <v>150</v>
      </c>
      <c r="D94" s="28">
        <v>527</v>
      </c>
      <c r="E94" s="28">
        <v>542</v>
      </c>
      <c r="F94" s="30">
        <v>692</v>
      </c>
      <c r="G94" s="28">
        <v>18</v>
      </c>
      <c r="H94" s="28">
        <v>28</v>
      </c>
      <c r="I94" s="28">
        <v>38</v>
      </c>
      <c r="J94" s="30">
        <v>56</v>
      </c>
    </row>
    <row r="95" spans="1:10" ht="12" customHeight="1">
      <c r="A95" s="15">
        <v>90</v>
      </c>
      <c r="B95" s="16" t="s">
        <v>104</v>
      </c>
      <c r="C95" s="17">
        <v>104</v>
      </c>
      <c r="D95" s="17">
        <v>354</v>
      </c>
      <c r="E95" s="17">
        <v>368</v>
      </c>
      <c r="F95" s="41">
        <v>472</v>
      </c>
      <c r="G95" s="17">
        <v>0</v>
      </c>
      <c r="H95" s="17">
        <v>8</v>
      </c>
      <c r="I95" s="17">
        <v>8</v>
      </c>
      <c r="J95" s="41">
        <v>8</v>
      </c>
    </row>
    <row r="96" spans="1:10" ht="12" customHeight="1">
      <c r="A96" s="22">
        <v>91</v>
      </c>
      <c r="B96" s="23" t="s">
        <v>105</v>
      </c>
      <c r="C96" s="28">
        <v>39</v>
      </c>
      <c r="D96" s="28">
        <v>190</v>
      </c>
      <c r="E96" s="28">
        <v>206</v>
      </c>
      <c r="F96" s="30">
        <v>245</v>
      </c>
      <c r="G96" s="28">
        <v>0</v>
      </c>
      <c r="H96" s="28">
        <v>0</v>
      </c>
      <c r="I96" s="28">
        <v>0</v>
      </c>
      <c r="J96" s="30">
        <v>0</v>
      </c>
    </row>
    <row r="97" spans="1:10" ht="12" customHeight="1">
      <c r="A97" s="22">
        <v>92</v>
      </c>
      <c r="B97" s="23" t="s">
        <v>106</v>
      </c>
      <c r="C97" s="28">
        <v>6</v>
      </c>
      <c r="D97" s="28">
        <v>38</v>
      </c>
      <c r="E97" s="28">
        <v>38</v>
      </c>
      <c r="F97" s="30">
        <v>44</v>
      </c>
      <c r="G97" s="28">
        <v>0</v>
      </c>
      <c r="H97" s="28">
        <v>0</v>
      </c>
      <c r="I97" s="28">
        <v>0</v>
      </c>
      <c r="J97" s="30">
        <v>0</v>
      </c>
    </row>
    <row r="98" spans="1:10" ht="12" customHeight="1" thickBot="1">
      <c r="A98" s="22">
        <v>93</v>
      </c>
      <c r="B98" s="23" t="s">
        <v>107</v>
      </c>
      <c r="C98" s="28">
        <v>176</v>
      </c>
      <c r="D98" s="28">
        <v>732</v>
      </c>
      <c r="E98" s="28">
        <v>766</v>
      </c>
      <c r="F98" s="30">
        <v>942</v>
      </c>
      <c r="G98" s="28">
        <v>0</v>
      </c>
      <c r="H98" s="28">
        <v>16</v>
      </c>
      <c r="I98" s="28">
        <v>17</v>
      </c>
      <c r="J98" s="30">
        <v>17</v>
      </c>
    </row>
    <row r="99" spans="1:10" s="2" customFormat="1" ht="12" customHeight="1" thickTop="1">
      <c r="A99" s="70"/>
      <c r="B99" s="69" t="s">
        <v>108</v>
      </c>
      <c r="C99" s="66">
        <f aca="true" t="shared" si="0" ref="C99:J99">SUM(C6:C98)</f>
        <v>13419</v>
      </c>
      <c r="D99" s="66">
        <f t="shared" si="0"/>
        <v>52139</v>
      </c>
      <c r="E99" s="66">
        <f t="shared" si="0"/>
        <v>54345</v>
      </c>
      <c r="F99" s="88">
        <f t="shared" si="0"/>
        <v>67764</v>
      </c>
      <c r="G99" s="66">
        <f t="shared" si="0"/>
        <v>1238</v>
      </c>
      <c r="H99" s="66">
        <f t="shared" si="0"/>
        <v>3799</v>
      </c>
      <c r="I99" s="66">
        <f t="shared" si="0"/>
        <v>3822</v>
      </c>
      <c r="J99" s="88">
        <f t="shared" si="0"/>
        <v>5060</v>
      </c>
    </row>
    <row r="100" spans="1:10" ht="12.75" customHeight="1">
      <c r="A100" s="45"/>
      <c r="B100" s="46"/>
      <c r="C100" s="14"/>
      <c r="D100" s="14"/>
      <c r="E100" s="14"/>
      <c r="F100" s="14"/>
      <c r="G100" s="14"/>
      <c r="H100" s="14"/>
      <c r="I100" s="14"/>
      <c r="J100" s="14"/>
    </row>
    <row r="101" spans="1:2" ht="12.75" customHeight="1">
      <c r="A101" s="45"/>
      <c r="B101" s="47"/>
    </row>
  </sheetData>
  <sheetProtection/>
  <mergeCells count="4">
    <mergeCell ref="A4:B4"/>
    <mergeCell ref="A5:B5"/>
    <mergeCell ref="E3:E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3" r:id="rId1"/>
  <headerFooter alignWithMargins="0">
    <oddFooter>&amp;C&amp;"Times New Roman,Regular"Nebraska Department of Revenue, Property Assessment Division 2016 Annual Report&amp;R&amp;"Times New Roman,Regular"Table 20, Page 196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1">
      <selection activeCell="C5" sqref="C5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4.7109375" style="62" customWidth="1"/>
    <col min="4" max="4" width="14.7109375" style="0" customWidth="1"/>
    <col min="5" max="6" width="14.7109375" style="1" customWidth="1"/>
    <col min="7" max="7" width="14.7109375" style="0" customWidth="1"/>
    <col min="8" max="8" width="15.7109375" style="0" customWidth="1"/>
  </cols>
  <sheetData>
    <row r="1" spans="1:8" s="13" customFormat="1" ht="16.5" thickBot="1">
      <c r="A1" s="50" t="str">
        <f>'TABLE20 pg2 '!$A$1</f>
        <v>Table 20  2016 Record Counts (continued)</v>
      </c>
      <c r="B1" s="51"/>
      <c r="C1" s="57"/>
      <c r="D1" s="52"/>
      <c r="E1" s="53"/>
      <c r="F1" s="53"/>
      <c r="G1" s="52"/>
      <c r="H1" s="52"/>
    </row>
    <row r="2" spans="1:8" s="89" customFormat="1" ht="12.75" customHeight="1">
      <c r="A2" s="63"/>
      <c r="B2" s="64"/>
      <c r="C2" s="95" t="s">
        <v>119</v>
      </c>
      <c r="D2" s="96" t="s">
        <v>6</v>
      </c>
      <c r="E2" s="138" t="s">
        <v>135</v>
      </c>
      <c r="F2" s="64" t="s">
        <v>115</v>
      </c>
      <c r="G2" s="112" t="s">
        <v>145</v>
      </c>
      <c r="H2" s="112" t="s">
        <v>109</v>
      </c>
    </row>
    <row r="3" spans="1:8" s="89" customFormat="1" ht="12.75" customHeight="1">
      <c r="A3" s="134" t="s">
        <v>112</v>
      </c>
      <c r="B3" s="135"/>
      <c r="C3" s="97" t="s">
        <v>9</v>
      </c>
      <c r="D3" s="98" t="s">
        <v>10</v>
      </c>
      <c r="E3" s="139"/>
      <c r="F3" s="99" t="s">
        <v>116</v>
      </c>
      <c r="G3" s="113" t="s">
        <v>146</v>
      </c>
      <c r="H3" s="113" t="s">
        <v>146</v>
      </c>
    </row>
    <row r="4" spans="1:8" s="89" customFormat="1" ht="12.75" customHeight="1">
      <c r="A4" s="136" t="s">
        <v>113</v>
      </c>
      <c r="B4" s="137"/>
      <c r="C4" s="100" t="s">
        <v>13</v>
      </c>
      <c r="D4" s="101" t="s">
        <v>14</v>
      </c>
      <c r="E4" s="140"/>
      <c r="F4" s="102" t="s">
        <v>117</v>
      </c>
      <c r="G4" s="114" t="s">
        <v>147</v>
      </c>
      <c r="H4" s="114" t="s">
        <v>147</v>
      </c>
    </row>
    <row r="5" spans="1:8" ht="12" customHeight="1">
      <c r="A5" s="22">
        <v>1</v>
      </c>
      <c r="B5" s="23" t="s">
        <v>15</v>
      </c>
      <c r="C5" s="31">
        <v>0</v>
      </c>
      <c r="D5" s="32">
        <v>16162</v>
      </c>
      <c r="E5" s="26">
        <v>1493</v>
      </c>
      <c r="F5" s="26">
        <v>88</v>
      </c>
      <c r="G5" s="28">
        <v>1</v>
      </c>
      <c r="H5" s="27">
        <v>160</v>
      </c>
    </row>
    <row r="6" spans="1:8" ht="12" customHeight="1">
      <c r="A6" s="22">
        <v>2</v>
      </c>
      <c r="B6" s="23" t="s">
        <v>16</v>
      </c>
      <c r="C6" s="31">
        <v>0</v>
      </c>
      <c r="D6" s="32">
        <v>7188</v>
      </c>
      <c r="E6" s="26">
        <v>492</v>
      </c>
      <c r="F6" s="26">
        <v>2</v>
      </c>
      <c r="G6" s="28">
        <v>8</v>
      </c>
      <c r="H6" s="27">
        <v>976.85</v>
      </c>
    </row>
    <row r="7" spans="1:8" ht="12" customHeight="1">
      <c r="A7" s="22">
        <v>3</v>
      </c>
      <c r="B7" s="23" t="s">
        <v>17</v>
      </c>
      <c r="C7" s="31">
        <v>0</v>
      </c>
      <c r="D7" s="32">
        <v>1104</v>
      </c>
      <c r="E7" s="26">
        <v>2</v>
      </c>
      <c r="F7" s="26">
        <v>0</v>
      </c>
      <c r="G7" s="28">
        <v>0</v>
      </c>
      <c r="H7" s="27">
        <v>0</v>
      </c>
    </row>
    <row r="8" spans="1:8" ht="12" customHeight="1">
      <c r="A8" s="22">
        <v>4</v>
      </c>
      <c r="B8" s="23" t="s">
        <v>18</v>
      </c>
      <c r="C8" s="31">
        <v>192</v>
      </c>
      <c r="D8" s="32">
        <v>1918</v>
      </c>
      <c r="E8" s="26">
        <v>228</v>
      </c>
      <c r="F8" s="26">
        <v>0</v>
      </c>
      <c r="G8" s="28">
        <v>15</v>
      </c>
      <c r="H8" s="27">
        <v>3444.21</v>
      </c>
    </row>
    <row r="9" spans="1:8" ht="12" customHeight="1">
      <c r="A9" s="15">
        <v>5</v>
      </c>
      <c r="B9" s="16" t="s">
        <v>19</v>
      </c>
      <c r="C9" s="18">
        <v>0</v>
      </c>
      <c r="D9" s="19">
        <v>1591</v>
      </c>
      <c r="E9" s="38">
        <v>68</v>
      </c>
      <c r="F9" s="38">
        <v>0</v>
      </c>
      <c r="G9" s="17">
        <v>0</v>
      </c>
      <c r="H9" s="39">
        <v>0</v>
      </c>
    </row>
    <row r="10" spans="1:8" ht="12" customHeight="1">
      <c r="A10" s="22">
        <v>6</v>
      </c>
      <c r="B10" s="23" t="s">
        <v>20</v>
      </c>
      <c r="C10" s="31">
        <v>0</v>
      </c>
      <c r="D10" s="32">
        <v>5643</v>
      </c>
      <c r="E10" s="26">
        <v>267</v>
      </c>
      <c r="F10" s="26">
        <v>133</v>
      </c>
      <c r="G10" s="28">
        <v>1</v>
      </c>
      <c r="H10" s="27">
        <v>0</v>
      </c>
    </row>
    <row r="11" spans="1:8" ht="12" customHeight="1">
      <c r="A11" s="22">
        <v>7</v>
      </c>
      <c r="B11" s="23" t="s">
        <v>21</v>
      </c>
      <c r="C11" s="31">
        <v>0</v>
      </c>
      <c r="D11" s="32">
        <v>8241</v>
      </c>
      <c r="E11" s="26">
        <v>500</v>
      </c>
      <c r="F11" s="26">
        <v>4</v>
      </c>
      <c r="G11" s="28">
        <v>0</v>
      </c>
      <c r="H11" s="27">
        <v>0</v>
      </c>
    </row>
    <row r="12" spans="1:8" ht="12" customHeight="1">
      <c r="A12" s="22">
        <v>8</v>
      </c>
      <c r="B12" s="23" t="s">
        <v>22</v>
      </c>
      <c r="C12" s="31">
        <v>0</v>
      </c>
      <c r="D12" s="32">
        <v>3655</v>
      </c>
      <c r="E12" s="26">
        <v>176</v>
      </c>
      <c r="F12" s="26">
        <v>0</v>
      </c>
      <c r="G12" s="28">
        <v>3</v>
      </c>
      <c r="H12" s="27">
        <v>230.24</v>
      </c>
    </row>
    <row r="13" spans="1:8" ht="12" customHeight="1">
      <c r="A13" s="22">
        <v>9</v>
      </c>
      <c r="B13" s="23" t="s">
        <v>23</v>
      </c>
      <c r="C13" s="31">
        <v>0</v>
      </c>
      <c r="D13" s="32">
        <v>4923</v>
      </c>
      <c r="E13" s="26">
        <v>535</v>
      </c>
      <c r="F13" s="26">
        <v>2</v>
      </c>
      <c r="G13" s="28">
        <v>15</v>
      </c>
      <c r="H13" s="27">
        <v>3941.81</v>
      </c>
    </row>
    <row r="14" spans="1:8" ht="12" customHeight="1">
      <c r="A14" s="15">
        <v>10</v>
      </c>
      <c r="B14" s="16" t="s">
        <v>24</v>
      </c>
      <c r="C14" s="18">
        <v>228</v>
      </c>
      <c r="D14" s="19">
        <v>23413</v>
      </c>
      <c r="E14" s="38">
        <v>1361</v>
      </c>
      <c r="F14" s="38">
        <v>44</v>
      </c>
      <c r="G14" s="17">
        <v>1</v>
      </c>
      <c r="H14" s="39">
        <v>57.52</v>
      </c>
    </row>
    <row r="15" spans="1:8" ht="12" customHeight="1">
      <c r="A15" s="22">
        <v>11</v>
      </c>
      <c r="B15" s="23" t="s">
        <v>25</v>
      </c>
      <c r="C15" s="31">
        <v>0</v>
      </c>
      <c r="D15" s="32">
        <v>6901</v>
      </c>
      <c r="E15" s="26">
        <v>1</v>
      </c>
      <c r="F15" s="26">
        <v>1</v>
      </c>
      <c r="G15" s="28">
        <v>0</v>
      </c>
      <c r="H15" s="27">
        <v>0</v>
      </c>
    </row>
    <row r="16" spans="1:8" ht="12" customHeight="1">
      <c r="A16" s="22">
        <v>12</v>
      </c>
      <c r="B16" s="23" t="s">
        <v>26</v>
      </c>
      <c r="C16" s="31">
        <v>0</v>
      </c>
      <c r="D16" s="32">
        <v>7923</v>
      </c>
      <c r="E16" s="26">
        <v>704</v>
      </c>
      <c r="F16" s="26">
        <v>9</v>
      </c>
      <c r="G16" s="28">
        <v>3</v>
      </c>
      <c r="H16" s="27">
        <v>316.95</v>
      </c>
    </row>
    <row r="17" spans="1:8" ht="12" customHeight="1">
      <c r="A17" s="22">
        <v>13</v>
      </c>
      <c r="B17" s="23" t="s">
        <v>27</v>
      </c>
      <c r="C17" s="31">
        <v>4</v>
      </c>
      <c r="D17" s="32">
        <v>18924</v>
      </c>
      <c r="E17" s="26">
        <v>1762</v>
      </c>
      <c r="F17" s="26">
        <v>338</v>
      </c>
      <c r="G17" s="28">
        <v>11</v>
      </c>
      <c r="H17" s="27">
        <v>0</v>
      </c>
    </row>
    <row r="18" spans="1:8" ht="12" customHeight="1">
      <c r="A18" s="22">
        <v>14</v>
      </c>
      <c r="B18" s="23" t="s">
        <v>28</v>
      </c>
      <c r="C18" s="31">
        <v>0</v>
      </c>
      <c r="D18" s="32">
        <v>8765</v>
      </c>
      <c r="E18" s="26">
        <v>387</v>
      </c>
      <c r="F18" s="26">
        <v>17</v>
      </c>
      <c r="G18" s="28">
        <v>4</v>
      </c>
      <c r="H18" s="27">
        <v>379.6</v>
      </c>
    </row>
    <row r="19" spans="1:8" ht="12" customHeight="1">
      <c r="A19" s="15">
        <v>15</v>
      </c>
      <c r="B19" s="16" t="s">
        <v>29</v>
      </c>
      <c r="C19" s="18">
        <v>71</v>
      </c>
      <c r="D19" s="19">
        <v>4918</v>
      </c>
      <c r="E19" s="38">
        <v>334</v>
      </c>
      <c r="F19" s="38">
        <v>6</v>
      </c>
      <c r="G19" s="17">
        <v>0</v>
      </c>
      <c r="H19" s="39">
        <v>0</v>
      </c>
    </row>
    <row r="20" spans="1:8" ht="12" customHeight="1">
      <c r="A20" s="22">
        <v>16</v>
      </c>
      <c r="B20" s="23" t="s">
        <v>30</v>
      </c>
      <c r="C20" s="31">
        <v>6</v>
      </c>
      <c r="D20" s="32">
        <v>14590</v>
      </c>
      <c r="E20" s="26">
        <v>856</v>
      </c>
      <c r="F20" s="26">
        <v>6</v>
      </c>
      <c r="G20" s="28">
        <v>24</v>
      </c>
      <c r="H20" s="27">
        <v>4039.97</v>
      </c>
    </row>
    <row r="21" spans="1:8" ht="12" customHeight="1">
      <c r="A21" s="22">
        <v>17</v>
      </c>
      <c r="B21" s="23" t="s">
        <v>31</v>
      </c>
      <c r="C21" s="31">
        <v>718</v>
      </c>
      <c r="D21" s="32">
        <v>9484</v>
      </c>
      <c r="E21" s="26">
        <v>796</v>
      </c>
      <c r="F21" s="26">
        <v>88</v>
      </c>
      <c r="G21" s="28">
        <v>0</v>
      </c>
      <c r="H21" s="27">
        <v>0</v>
      </c>
    </row>
    <row r="22" spans="1:8" ht="12" customHeight="1">
      <c r="A22" s="22">
        <v>18</v>
      </c>
      <c r="B22" s="23" t="s">
        <v>32</v>
      </c>
      <c r="C22" s="31">
        <v>0</v>
      </c>
      <c r="D22" s="32">
        <v>7179</v>
      </c>
      <c r="E22" s="26">
        <v>404</v>
      </c>
      <c r="F22" s="26">
        <v>0</v>
      </c>
      <c r="G22" s="28">
        <v>25</v>
      </c>
      <c r="H22" s="27">
        <v>1476.78</v>
      </c>
    </row>
    <row r="23" spans="1:8" ht="12" customHeight="1">
      <c r="A23" s="22">
        <v>19</v>
      </c>
      <c r="B23" s="23" t="s">
        <v>33</v>
      </c>
      <c r="C23" s="31">
        <v>0</v>
      </c>
      <c r="D23" s="32">
        <v>7940</v>
      </c>
      <c r="E23" s="26">
        <v>499</v>
      </c>
      <c r="F23" s="26">
        <v>1</v>
      </c>
      <c r="G23" s="28">
        <v>0</v>
      </c>
      <c r="H23" s="27">
        <v>0</v>
      </c>
    </row>
    <row r="24" spans="1:8" ht="12" customHeight="1">
      <c r="A24" s="15">
        <v>20</v>
      </c>
      <c r="B24" s="16" t="s">
        <v>34</v>
      </c>
      <c r="C24" s="18">
        <v>0</v>
      </c>
      <c r="D24" s="19">
        <v>8764</v>
      </c>
      <c r="E24" s="38">
        <v>278</v>
      </c>
      <c r="F24" s="38">
        <v>21</v>
      </c>
      <c r="G24" s="17">
        <v>1</v>
      </c>
      <c r="H24" s="39">
        <v>121.69</v>
      </c>
    </row>
    <row r="25" spans="1:8" ht="12" customHeight="1">
      <c r="A25" s="22">
        <v>21</v>
      </c>
      <c r="B25" s="23" t="s">
        <v>35</v>
      </c>
      <c r="C25" s="31">
        <v>0</v>
      </c>
      <c r="D25" s="32">
        <v>14474</v>
      </c>
      <c r="E25" s="26">
        <v>1099</v>
      </c>
      <c r="F25" s="26">
        <v>51</v>
      </c>
      <c r="G25" s="28">
        <v>14</v>
      </c>
      <c r="H25" s="27">
        <v>2512.94</v>
      </c>
    </row>
    <row r="26" spans="1:8" ht="12" customHeight="1">
      <c r="A26" s="22">
        <v>22</v>
      </c>
      <c r="B26" s="23" t="s">
        <v>36</v>
      </c>
      <c r="C26" s="31">
        <v>0</v>
      </c>
      <c r="D26" s="32">
        <v>9738</v>
      </c>
      <c r="E26" s="26">
        <v>537</v>
      </c>
      <c r="F26" s="26">
        <v>177</v>
      </c>
      <c r="G26" s="28">
        <v>1</v>
      </c>
      <c r="H26" s="27">
        <v>40</v>
      </c>
    </row>
    <row r="27" spans="1:8" ht="12" customHeight="1">
      <c r="A27" s="22">
        <v>23</v>
      </c>
      <c r="B27" s="23" t="s">
        <v>37</v>
      </c>
      <c r="C27" s="31">
        <v>35</v>
      </c>
      <c r="D27" s="32">
        <v>7141</v>
      </c>
      <c r="E27" s="26">
        <v>424</v>
      </c>
      <c r="F27" s="26">
        <v>0</v>
      </c>
      <c r="G27" s="28">
        <v>35</v>
      </c>
      <c r="H27" s="27">
        <v>5426.74</v>
      </c>
    </row>
    <row r="28" spans="1:8" ht="12" customHeight="1">
      <c r="A28" s="22">
        <v>24</v>
      </c>
      <c r="B28" s="23" t="s">
        <v>38</v>
      </c>
      <c r="C28" s="31">
        <v>1</v>
      </c>
      <c r="D28" s="32">
        <v>15733</v>
      </c>
      <c r="E28" s="26">
        <v>1301</v>
      </c>
      <c r="F28" s="26">
        <v>202</v>
      </c>
      <c r="G28" s="28">
        <v>2</v>
      </c>
      <c r="H28" s="27">
        <v>212.43</v>
      </c>
    </row>
    <row r="29" spans="1:8" ht="12" customHeight="1">
      <c r="A29" s="15">
        <v>25</v>
      </c>
      <c r="B29" s="16" t="s">
        <v>39</v>
      </c>
      <c r="C29" s="18">
        <v>77</v>
      </c>
      <c r="D29" s="19">
        <v>2332</v>
      </c>
      <c r="E29" s="38">
        <v>103</v>
      </c>
      <c r="F29" s="38">
        <v>0</v>
      </c>
      <c r="G29" s="17">
        <v>0</v>
      </c>
      <c r="H29" s="39">
        <v>0</v>
      </c>
    </row>
    <row r="30" spans="1:8" ht="12" customHeight="1">
      <c r="A30" s="22">
        <v>26</v>
      </c>
      <c r="B30" s="23" t="s">
        <v>40</v>
      </c>
      <c r="C30" s="31">
        <v>1</v>
      </c>
      <c r="D30" s="32">
        <v>5634</v>
      </c>
      <c r="E30" s="26">
        <v>566</v>
      </c>
      <c r="F30" s="26">
        <v>69</v>
      </c>
      <c r="G30" s="28">
        <v>4</v>
      </c>
      <c r="H30" s="27">
        <v>637.38</v>
      </c>
    </row>
    <row r="31" spans="1:8" ht="12" customHeight="1">
      <c r="A31" s="22">
        <v>27</v>
      </c>
      <c r="B31" s="23" t="s">
        <v>41</v>
      </c>
      <c r="C31" s="31">
        <v>0</v>
      </c>
      <c r="D31" s="32">
        <v>20100</v>
      </c>
      <c r="E31" s="26">
        <v>825</v>
      </c>
      <c r="F31" s="26">
        <v>28</v>
      </c>
      <c r="G31" s="28">
        <v>3</v>
      </c>
      <c r="H31" s="27">
        <v>286.99</v>
      </c>
    </row>
    <row r="32" spans="1:8" ht="12" customHeight="1">
      <c r="A32" s="22">
        <v>28</v>
      </c>
      <c r="B32" s="23" t="s">
        <v>42</v>
      </c>
      <c r="C32" s="31">
        <v>0</v>
      </c>
      <c r="D32" s="32">
        <v>196217</v>
      </c>
      <c r="E32" s="26">
        <v>12401</v>
      </c>
      <c r="F32" s="26">
        <v>2477</v>
      </c>
      <c r="G32" s="28">
        <v>0</v>
      </c>
      <c r="H32" s="27">
        <v>0</v>
      </c>
    </row>
    <row r="33" spans="1:8" ht="12" customHeight="1">
      <c r="A33" s="22">
        <v>29</v>
      </c>
      <c r="B33" s="23" t="s">
        <v>43</v>
      </c>
      <c r="C33" s="31">
        <v>481</v>
      </c>
      <c r="D33" s="32">
        <v>4040</v>
      </c>
      <c r="E33" s="26">
        <v>167</v>
      </c>
      <c r="F33" s="26">
        <v>1</v>
      </c>
      <c r="G33" s="28">
        <v>0</v>
      </c>
      <c r="H33" s="27">
        <v>0</v>
      </c>
    </row>
    <row r="34" spans="1:8" ht="12" customHeight="1">
      <c r="A34" s="15">
        <v>30</v>
      </c>
      <c r="B34" s="16" t="s">
        <v>44</v>
      </c>
      <c r="C34" s="18">
        <v>0</v>
      </c>
      <c r="D34" s="19">
        <v>6770</v>
      </c>
      <c r="E34" s="38">
        <v>326</v>
      </c>
      <c r="F34" s="38">
        <v>4</v>
      </c>
      <c r="G34" s="17">
        <v>7</v>
      </c>
      <c r="H34" s="39">
        <v>893.32</v>
      </c>
    </row>
    <row r="35" spans="1:8" ht="12" customHeight="1">
      <c r="A35" s="22">
        <v>31</v>
      </c>
      <c r="B35" s="23" t="s">
        <v>45</v>
      </c>
      <c r="C35" s="31">
        <v>4</v>
      </c>
      <c r="D35" s="32">
        <v>4940</v>
      </c>
      <c r="E35" s="26">
        <v>573</v>
      </c>
      <c r="F35" s="26">
        <v>0</v>
      </c>
      <c r="G35" s="28">
        <v>0</v>
      </c>
      <c r="H35" s="27">
        <v>0</v>
      </c>
    </row>
    <row r="36" spans="1:8" ht="12" customHeight="1">
      <c r="A36" s="22">
        <v>32</v>
      </c>
      <c r="B36" s="23" t="s">
        <v>46</v>
      </c>
      <c r="C36" s="31">
        <v>10</v>
      </c>
      <c r="D36" s="32">
        <v>4034</v>
      </c>
      <c r="E36" s="26">
        <v>383</v>
      </c>
      <c r="F36" s="26">
        <v>1</v>
      </c>
      <c r="G36" s="28">
        <v>0</v>
      </c>
      <c r="H36" s="27">
        <v>0</v>
      </c>
    </row>
    <row r="37" spans="1:8" ht="12" customHeight="1">
      <c r="A37" s="22">
        <v>33</v>
      </c>
      <c r="B37" s="23" t="s">
        <v>47</v>
      </c>
      <c r="C37" s="31">
        <v>10</v>
      </c>
      <c r="D37" s="32">
        <v>6114</v>
      </c>
      <c r="E37" s="26">
        <v>638</v>
      </c>
      <c r="F37" s="26">
        <v>11</v>
      </c>
      <c r="G37" s="28">
        <v>0</v>
      </c>
      <c r="H37" s="27">
        <v>0</v>
      </c>
    </row>
    <row r="38" spans="1:8" ht="12" customHeight="1">
      <c r="A38" s="22">
        <v>34</v>
      </c>
      <c r="B38" s="23" t="s">
        <v>48</v>
      </c>
      <c r="C38" s="31">
        <v>0</v>
      </c>
      <c r="D38" s="32">
        <v>16393</v>
      </c>
      <c r="E38" s="26">
        <v>1300</v>
      </c>
      <c r="F38" s="26">
        <v>287</v>
      </c>
      <c r="G38" s="28">
        <v>6</v>
      </c>
      <c r="H38" s="27">
        <v>0</v>
      </c>
    </row>
    <row r="39" spans="1:8" ht="12" customHeight="1">
      <c r="A39" s="15">
        <v>35</v>
      </c>
      <c r="B39" s="16" t="s">
        <v>49</v>
      </c>
      <c r="C39" s="18">
        <v>37</v>
      </c>
      <c r="D39" s="19">
        <v>4489</v>
      </c>
      <c r="E39" s="38">
        <v>95</v>
      </c>
      <c r="F39" s="38">
        <v>0</v>
      </c>
      <c r="G39" s="17">
        <v>0</v>
      </c>
      <c r="H39" s="39">
        <v>0</v>
      </c>
    </row>
    <row r="40" spans="1:8" ht="12" customHeight="1">
      <c r="A40" s="22">
        <v>36</v>
      </c>
      <c r="B40" s="23" t="s">
        <v>50</v>
      </c>
      <c r="C40" s="31">
        <v>0</v>
      </c>
      <c r="D40" s="32">
        <v>2364</v>
      </c>
      <c r="E40" s="26">
        <v>233</v>
      </c>
      <c r="F40" s="26">
        <v>1</v>
      </c>
      <c r="G40" s="28">
        <v>0</v>
      </c>
      <c r="H40" s="27">
        <v>0</v>
      </c>
    </row>
    <row r="41" spans="1:8" ht="12" customHeight="1">
      <c r="A41" s="22">
        <v>37</v>
      </c>
      <c r="B41" s="23" t="s">
        <v>51</v>
      </c>
      <c r="C41" s="31">
        <v>3</v>
      </c>
      <c r="D41" s="32">
        <v>2927</v>
      </c>
      <c r="E41" s="26">
        <v>260</v>
      </c>
      <c r="F41" s="26">
        <v>5</v>
      </c>
      <c r="G41" s="28">
        <v>0</v>
      </c>
      <c r="H41" s="27">
        <v>0</v>
      </c>
    </row>
    <row r="42" spans="1:8" ht="12" customHeight="1">
      <c r="A42" s="22">
        <v>38</v>
      </c>
      <c r="B42" s="23" t="s">
        <v>52</v>
      </c>
      <c r="C42" s="31">
        <v>0</v>
      </c>
      <c r="D42" s="32">
        <v>1698</v>
      </c>
      <c r="E42" s="26">
        <v>127</v>
      </c>
      <c r="F42" s="26">
        <v>0</v>
      </c>
      <c r="G42" s="28">
        <v>11</v>
      </c>
      <c r="H42" s="27">
        <v>653.53</v>
      </c>
    </row>
    <row r="43" spans="1:8" ht="12" customHeight="1">
      <c r="A43" s="22">
        <v>39</v>
      </c>
      <c r="B43" s="23" t="s">
        <v>53</v>
      </c>
      <c r="C43" s="31">
        <v>0</v>
      </c>
      <c r="D43" s="32">
        <v>3058</v>
      </c>
      <c r="E43" s="26">
        <v>346</v>
      </c>
      <c r="F43" s="26">
        <v>1</v>
      </c>
      <c r="G43" s="28">
        <v>0</v>
      </c>
      <c r="H43" s="27">
        <v>0</v>
      </c>
    </row>
    <row r="44" spans="1:8" ht="12" customHeight="1">
      <c r="A44" s="15">
        <v>40</v>
      </c>
      <c r="B44" s="16" t="s">
        <v>54</v>
      </c>
      <c r="C44" s="18">
        <v>0</v>
      </c>
      <c r="D44" s="19">
        <v>26109</v>
      </c>
      <c r="E44" s="38">
        <v>1183</v>
      </c>
      <c r="F44" s="38">
        <v>209</v>
      </c>
      <c r="G44" s="17">
        <v>2</v>
      </c>
      <c r="H44" s="39">
        <v>117.38</v>
      </c>
    </row>
    <row r="45" spans="1:8" ht="12" customHeight="1">
      <c r="A45" s="22">
        <v>41</v>
      </c>
      <c r="B45" s="23" t="s">
        <v>55</v>
      </c>
      <c r="C45" s="31">
        <v>0</v>
      </c>
      <c r="D45" s="32">
        <v>7816</v>
      </c>
      <c r="E45" s="26">
        <v>375</v>
      </c>
      <c r="F45" s="26">
        <v>10</v>
      </c>
      <c r="G45" s="28">
        <v>9</v>
      </c>
      <c r="H45" s="27">
        <v>808.3</v>
      </c>
    </row>
    <row r="46" spans="1:8" ht="12" customHeight="1">
      <c r="A46" s="22">
        <v>42</v>
      </c>
      <c r="B46" s="23" t="s">
        <v>56</v>
      </c>
      <c r="C46" s="31">
        <v>14</v>
      </c>
      <c r="D46" s="32">
        <v>4945</v>
      </c>
      <c r="E46" s="26">
        <v>197</v>
      </c>
      <c r="F46" s="26">
        <v>5</v>
      </c>
      <c r="G46" s="28">
        <v>0</v>
      </c>
      <c r="H46" s="27">
        <v>0</v>
      </c>
    </row>
    <row r="47" spans="1:8" ht="12" customHeight="1">
      <c r="A47" s="22">
        <v>43</v>
      </c>
      <c r="B47" s="23" t="s">
        <v>57</v>
      </c>
      <c r="C47" s="31">
        <v>18</v>
      </c>
      <c r="D47" s="32">
        <v>2432</v>
      </c>
      <c r="E47" s="26">
        <v>77</v>
      </c>
      <c r="F47" s="26">
        <v>0</v>
      </c>
      <c r="G47" s="28">
        <v>2</v>
      </c>
      <c r="H47" s="27">
        <v>52.8</v>
      </c>
    </row>
    <row r="48" spans="1:8" ht="12" customHeight="1">
      <c r="A48" s="22">
        <v>44</v>
      </c>
      <c r="B48" s="23" t="s">
        <v>58</v>
      </c>
      <c r="C48" s="31">
        <v>335</v>
      </c>
      <c r="D48" s="32">
        <v>4407</v>
      </c>
      <c r="E48" s="26">
        <v>294</v>
      </c>
      <c r="F48" s="26">
        <v>0</v>
      </c>
      <c r="G48" s="28">
        <v>0</v>
      </c>
      <c r="H48" s="27">
        <v>0</v>
      </c>
    </row>
    <row r="49" spans="1:8" ht="12" customHeight="1">
      <c r="A49" s="15">
        <v>45</v>
      </c>
      <c r="B49" s="16" t="s">
        <v>59</v>
      </c>
      <c r="C49" s="18">
        <v>0</v>
      </c>
      <c r="D49" s="19">
        <v>12394</v>
      </c>
      <c r="E49" s="38">
        <v>432</v>
      </c>
      <c r="F49" s="38">
        <v>10</v>
      </c>
      <c r="G49" s="17">
        <v>7</v>
      </c>
      <c r="H49" s="39">
        <v>898.39</v>
      </c>
    </row>
    <row r="50" spans="1:8" ht="12" customHeight="1">
      <c r="A50" s="22">
        <v>46</v>
      </c>
      <c r="B50" s="23" t="s">
        <v>60</v>
      </c>
      <c r="C50" s="31">
        <v>0</v>
      </c>
      <c r="D50" s="32">
        <v>1794</v>
      </c>
      <c r="E50" s="26">
        <v>112</v>
      </c>
      <c r="F50" s="26">
        <v>0</v>
      </c>
      <c r="G50" s="28">
        <v>0</v>
      </c>
      <c r="H50" s="27">
        <v>0</v>
      </c>
    </row>
    <row r="51" spans="1:8" ht="12" customHeight="1">
      <c r="A51" s="22">
        <v>47</v>
      </c>
      <c r="B51" s="23" t="s">
        <v>61</v>
      </c>
      <c r="C51" s="31">
        <v>0</v>
      </c>
      <c r="D51" s="32">
        <v>5585</v>
      </c>
      <c r="E51" s="26">
        <v>439</v>
      </c>
      <c r="F51" s="26">
        <v>5</v>
      </c>
      <c r="G51" s="28">
        <v>3</v>
      </c>
      <c r="H51" s="27">
        <v>580</v>
      </c>
    </row>
    <row r="52" spans="1:8" ht="12" customHeight="1">
      <c r="A52" s="22">
        <v>48</v>
      </c>
      <c r="B52" s="23" t="s">
        <v>62</v>
      </c>
      <c r="C52" s="31">
        <v>0</v>
      </c>
      <c r="D52" s="32">
        <v>7134</v>
      </c>
      <c r="E52" s="26">
        <v>379</v>
      </c>
      <c r="F52" s="26">
        <v>9</v>
      </c>
      <c r="G52" s="28">
        <v>26</v>
      </c>
      <c r="H52" s="27">
        <v>2501.45</v>
      </c>
    </row>
    <row r="53" spans="1:8" ht="12" customHeight="1">
      <c r="A53" s="22">
        <v>49</v>
      </c>
      <c r="B53" s="23" t="s">
        <v>63</v>
      </c>
      <c r="C53" s="31">
        <v>0</v>
      </c>
      <c r="D53" s="32">
        <v>4354</v>
      </c>
      <c r="E53" s="26">
        <v>510</v>
      </c>
      <c r="F53" s="26">
        <v>3</v>
      </c>
      <c r="G53" s="28">
        <v>20</v>
      </c>
      <c r="H53" s="27">
        <v>2027.46</v>
      </c>
    </row>
    <row r="54" spans="1:8" ht="12" customHeight="1">
      <c r="A54" s="15">
        <v>50</v>
      </c>
      <c r="B54" s="16" t="s">
        <v>64</v>
      </c>
      <c r="C54" s="18">
        <v>0</v>
      </c>
      <c r="D54" s="19">
        <v>5566</v>
      </c>
      <c r="E54" s="38">
        <v>277</v>
      </c>
      <c r="F54" s="38">
        <v>3</v>
      </c>
      <c r="G54" s="17">
        <v>0</v>
      </c>
      <c r="H54" s="39">
        <v>0</v>
      </c>
    </row>
    <row r="55" spans="1:8" ht="12" customHeight="1">
      <c r="A55" s="22">
        <v>51</v>
      </c>
      <c r="B55" s="23" t="s">
        <v>65</v>
      </c>
      <c r="C55" s="31">
        <v>64</v>
      </c>
      <c r="D55" s="32">
        <v>9151</v>
      </c>
      <c r="E55" s="26">
        <v>675</v>
      </c>
      <c r="F55" s="26">
        <v>19</v>
      </c>
      <c r="G55" s="28">
        <v>5</v>
      </c>
      <c r="H55" s="27">
        <v>0</v>
      </c>
    </row>
    <row r="56" spans="1:8" ht="12" customHeight="1">
      <c r="A56" s="22">
        <v>52</v>
      </c>
      <c r="B56" s="23" t="s">
        <v>66</v>
      </c>
      <c r="C56" s="31">
        <v>0</v>
      </c>
      <c r="D56" s="32">
        <v>2499</v>
      </c>
      <c r="E56" s="26">
        <v>156</v>
      </c>
      <c r="F56" s="26">
        <v>0</v>
      </c>
      <c r="G56" s="28">
        <v>7</v>
      </c>
      <c r="H56" s="27">
        <v>1325.01</v>
      </c>
    </row>
    <row r="57" spans="1:8" ht="12" customHeight="1">
      <c r="A57" s="22">
        <v>53</v>
      </c>
      <c r="B57" s="23" t="s">
        <v>67</v>
      </c>
      <c r="C57" s="31">
        <v>517</v>
      </c>
      <c r="D57" s="32">
        <v>4860</v>
      </c>
      <c r="E57" s="26">
        <v>494</v>
      </c>
      <c r="F57" s="26">
        <v>1</v>
      </c>
      <c r="G57" s="28">
        <v>0</v>
      </c>
      <c r="H57" s="27">
        <v>0</v>
      </c>
    </row>
    <row r="58" spans="1:8" ht="12" customHeight="1">
      <c r="A58" s="22">
        <v>54</v>
      </c>
      <c r="B58" s="23" t="s">
        <v>68</v>
      </c>
      <c r="C58" s="31">
        <v>0</v>
      </c>
      <c r="D58" s="32">
        <v>11033</v>
      </c>
      <c r="E58" s="26">
        <v>1204</v>
      </c>
      <c r="F58" s="26">
        <v>5</v>
      </c>
      <c r="G58" s="28">
        <v>7</v>
      </c>
      <c r="H58" s="27">
        <v>888</v>
      </c>
    </row>
    <row r="59" spans="1:8" ht="12" customHeight="1">
      <c r="A59" s="15">
        <v>55</v>
      </c>
      <c r="B59" s="16" t="s">
        <v>69</v>
      </c>
      <c r="C59" s="18">
        <v>0</v>
      </c>
      <c r="D59" s="19">
        <v>108359</v>
      </c>
      <c r="E59" s="38">
        <v>2965</v>
      </c>
      <c r="F59" s="38">
        <v>629</v>
      </c>
      <c r="G59" s="17">
        <v>16</v>
      </c>
      <c r="H59" s="39">
        <v>1357.99</v>
      </c>
    </row>
    <row r="60" spans="1:8" ht="12" customHeight="1">
      <c r="A60" s="22">
        <v>56</v>
      </c>
      <c r="B60" s="23" t="s">
        <v>70</v>
      </c>
      <c r="C60" s="31">
        <v>16</v>
      </c>
      <c r="D60" s="32">
        <v>22357</v>
      </c>
      <c r="E60" s="26">
        <v>1577</v>
      </c>
      <c r="F60" s="26">
        <v>27</v>
      </c>
      <c r="G60" s="28">
        <v>14</v>
      </c>
      <c r="H60" s="27">
        <v>4008.61</v>
      </c>
    </row>
    <row r="61" spans="1:8" ht="12" customHeight="1">
      <c r="A61" s="22">
        <v>57</v>
      </c>
      <c r="B61" s="23" t="s">
        <v>71</v>
      </c>
      <c r="C61" s="31">
        <v>14</v>
      </c>
      <c r="D61" s="32">
        <v>1483</v>
      </c>
      <c r="E61" s="26">
        <v>32</v>
      </c>
      <c r="F61" s="26">
        <v>0</v>
      </c>
      <c r="G61" s="28">
        <v>0</v>
      </c>
      <c r="H61" s="27">
        <v>0</v>
      </c>
    </row>
    <row r="62" spans="1:8" ht="12" customHeight="1">
      <c r="A62" s="22">
        <v>58</v>
      </c>
      <c r="B62" s="23" t="s">
        <v>72</v>
      </c>
      <c r="C62" s="31">
        <v>0</v>
      </c>
      <c r="D62" s="32">
        <v>1982</v>
      </c>
      <c r="E62" s="26">
        <v>133</v>
      </c>
      <c r="F62" s="26">
        <v>0</v>
      </c>
      <c r="G62" s="28">
        <v>9</v>
      </c>
      <c r="H62" s="27">
        <v>1320</v>
      </c>
    </row>
    <row r="63" spans="1:8" ht="12" customHeight="1">
      <c r="A63" s="22">
        <v>59</v>
      </c>
      <c r="B63" s="23" t="s">
        <v>73</v>
      </c>
      <c r="C63" s="31">
        <v>0</v>
      </c>
      <c r="D63" s="32">
        <v>17712</v>
      </c>
      <c r="E63" s="26">
        <v>1220</v>
      </c>
      <c r="F63" s="26">
        <v>12</v>
      </c>
      <c r="G63" s="28">
        <v>9</v>
      </c>
      <c r="H63" s="27">
        <v>1051.23</v>
      </c>
    </row>
    <row r="64" spans="1:8" ht="12" customHeight="1">
      <c r="A64" s="15">
        <v>60</v>
      </c>
      <c r="B64" s="16" t="s">
        <v>74</v>
      </c>
      <c r="C64" s="18">
        <v>0</v>
      </c>
      <c r="D64" s="19">
        <v>1596</v>
      </c>
      <c r="E64" s="38">
        <v>34</v>
      </c>
      <c r="F64" s="38">
        <v>0</v>
      </c>
      <c r="G64" s="17">
        <v>0</v>
      </c>
      <c r="H64" s="39">
        <v>0</v>
      </c>
    </row>
    <row r="65" spans="1:8" ht="12" customHeight="1">
      <c r="A65" s="22">
        <v>61</v>
      </c>
      <c r="B65" s="23" t="s">
        <v>75</v>
      </c>
      <c r="C65" s="31">
        <v>5</v>
      </c>
      <c r="D65" s="32">
        <v>7244</v>
      </c>
      <c r="E65" s="26">
        <v>879</v>
      </c>
      <c r="F65" s="26">
        <v>51</v>
      </c>
      <c r="G65" s="28">
        <v>2</v>
      </c>
      <c r="H65" s="27">
        <v>255.8</v>
      </c>
    </row>
    <row r="66" spans="1:8" ht="12" customHeight="1">
      <c r="A66" s="22">
        <v>62</v>
      </c>
      <c r="B66" s="23" t="s">
        <v>76</v>
      </c>
      <c r="C66" s="31">
        <v>98</v>
      </c>
      <c r="D66" s="32">
        <v>7043</v>
      </c>
      <c r="E66" s="26">
        <v>506</v>
      </c>
      <c r="F66" s="26">
        <v>4</v>
      </c>
      <c r="G66" s="28">
        <v>3</v>
      </c>
      <c r="H66" s="27">
        <v>594</v>
      </c>
    </row>
    <row r="67" spans="1:8" ht="12" customHeight="1">
      <c r="A67" s="22">
        <v>63</v>
      </c>
      <c r="B67" s="23" t="s">
        <v>77</v>
      </c>
      <c r="C67" s="31">
        <v>0</v>
      </c>
      <c r="D67" s="32">
        <v>4323</v>
      </c>
      <c r="E67" s="26">
        <v>453</v>
      </c>
      <c r="F67" s="26">
        <v>6</v>
      </c>
      <c r="G67" s="28">
        <v>9</v>
      </c>
      <c r="H67" s="27">
        <v>1123.7</v>
      </c>
    </row>
    <row r="68" spans="1:8" ht="12" customHeight="1">
      <c r="A68" s="22">
        <v>64</v>
      </c>
      <c r="B68" s="23" t="s">
        <v>78</v>
      </c>
      <c r="C68" s="31">
        <v>0</v>
      </c>
      <c r="D68" s="32">
        <v>6168</v>
      </c>
      <c r="E68" s="26">
        <v>427</v>
      </c>
      <c r="F68" s="26">
        <v>493</v>
      </c>
      <c r="G68" s="28">
        <v>13</v>
      </c>
      <c r="H68" s="27">
        <v>1001.2</v>
      </c>
    </row>
    <row r="69" spans="1:8" ht="12" customHeight="1">
      <c r="A69" s="15">
        <v>65</v>
      </c>
      <c r="B69" s="16" t="s">
        <v>79</v>
      </c>
      <c r="C69" s="18">
        <v>0</v>
      </c>
      <c r="D69" s="19">
        <v>5605</v>
      </c>
      <c r="E69" s="38">
        <v>879</v>
      </c>
      <c r="F69" s="38">
        <v>2</v>
      </c>
      <c r="G69" s="17">
        <v>2</v>
      </c>
      <c r="H69" s="39">
        <v>118.56</v>
      </c>
    </row>
    <row r="70" spans="1:8" ht="12" customHeight="1">
      <c r="A70" s="22">
        <v>66</v>
      </c>
      <c r="B70" s="23" t="s">
        <v>80</v>
      </c>
      <c r="C70" s="31">
        <v>0</v>
      </c>
      <c r="D70" s="32">
        <v>11490</v>
      </c>
      <c r="E70" s="26">
        <v>1023</v>
      </c>
      <c r="F70" s="26">
        <v>4</v>
      </c>
      <c r="G70" s="28">
        <v>2</v>
      </c>
      <c r="H70" s="27">
        <v>77</v>
      </c>
    </row>
    <row r="71" spans="1:8" ht="12" customHeight="1">
      <c r="A71" s="22">
        <v>67</v>
      </c>
      <c r="B71" s="23" t="s">
        <v>81</v>
      </c>
      <c r="C71" s="31">
        <v>0</v>
      </c>
      <c r="D71" s="32">
        <v>4055</v>
      </c>
      <c r="E71" s="26">
        <v>205</v>
      </c>
      <c r="F71" s="26">
        <v>1</v>
      </c>
      <c r="G71" s="28">
        <v>10</v>
      </c>
      <c r="H71" s="27">
        <v>1407.98</v>
      </c>
    </row>
    <row r="72" spans="1:8" ht="12" customHeight="1">
      <c r="A72" s="22">
        <v>68</v>
      </c>
      <c r="B72" s="23" t="s">
        <v>82</v>
      </c>
      <c r="C72" s="31">
        <v>22</v>
      </c>
      <c r="D72" s="32">
        <v>4516</v>
      </c>
      <c r="E72" s="26">
        <v>241</v>
      </c>
      <c r="F72" s="26">
        <v>1</v>
      </c>
      <c r="G72" s="28">
        <v>0</v>
      </c>
      <c r="H72" s="27">
        <v>0</v>
      </c>
    </row>
    <row r="73" spans="1:8" ht="12" customHeight="1">
      <c r="A73" s="22">
        <v>69</v>
      </c>
      <c r="B73" s="23" t="s">
        <v>83</v>
      </c>
      <c r="C73" s="31">
        <v>0</v>
      </c>
      <c r="D73" s="32">
        <v>7126</v>
      </c>
      <c r="E73" s="26">
        <v>802</v>
      </c>
      <c r="F73" s="26">
        <v>64</v>
      </c>
      <c r="G73" s="28">
        <v>0</v>
      </c>
      <c r="H73" s="27">
        <v>0</v>
      </c>
    </row>
    <row r="74" spans="1:8" ht="12" customHeight="1">
      <c r="A74" s="15">
        <v>70</v>
      </c>
      <c r="B74" s="16" t="s">
        <v>84</v>
      </c>
      <c r="C74" s="18">
        <v>0</v>
      </c>
      <c r="D74" s="19">
        <v>6249</v>
      </c>
      <c r="E74" s="38">
        <v>175</v>
      </c>
      <c r="F74" s="38">
        <v>15</v>
      </c>
      <c r="G74" s="17">
        <v>0</v>
      </c>
      <c r="H74" s="39">
        <v>0</v>
      </c>
    </row>
    <row r="75" spans="1:8" ht="12" customHeight="1">
      <c r="A75" s="22">
        <v>71</v>
      </c>
      <c r="B75" s="23" t="s">
        <v>85</v>
      </c>
      <c r="C75" s="31">
        <v>1</v>
      </c>
      <c r="D75" s="32">
        <v>19249</v>
      </c>
      <c r="E75" s="26">
        <v>651</v>
      </c>
      <c r="F75" s="26">
        <v>21</v>
      </c>
      <c r="G75" s="28">
        <v>14</v>
      </c>
      <c r="H75" s="27">
        <v>1922.02</v>
      </c>
    </row>
    <row r="76" spans="1:8" ht="12" customHeight="1">
      <c r="A76" s="22">
        <v>72</v>
      </c>
      <c r="B76" s="23" t="s">
        <v>86</v>
      </c>
      <c r="C76" s="31">
        <v>0</v>
      </c>
      <c r="D76" s="32">
        <v>5522</v>
      </c>
      <c r="E76" s="26">
        <v>413</v>
      </c>
      <c r="F76" s="26">
        <v>4</v>
      </c>
      <c r="G76" s="28">
        <v>1</v>
      </c>
      <c r="H76" s="27">
        <v>79.45</v>
      </c>
    </row>
    <row r="77" spans="1:8" ht="12" customHeight="1">
      <c r="A77" s="22">
        <v>73</v>
      </c>
      <c r="B77" s="23" t="s">
        <v>87</v>
      </c>
      <c r="C77" s="31">
        <v>58</v>
      </c>
      <c r="D77" s="32">
        <v>8238</v>
      </c>
      <c r="E77" s="26">
        <v>804</v>
      </c>
      <c r="F77" s="26">
        <v>12</v>
      </c>
      <c r="G77" s="28">
        <v>0</v>
      </c>
      <c r="H77" s="27">
        <v>0</v>
      </c>
    </row>
    <row r="78" spans="1:8" ht="12" customHeight="1">
      <c r="A78" s="22">
        <v>74</v>
      </c>
      <c r="B78" s="23" t="s">
        <v>88</v>
      </c>
      <c r="C78" s="31">
        <v>145</v>
      </c>
      <c r="D78" s="32">
        <v>9026</v>
      </c>
      <c r="E78" s="26">
        <v>798</v>
      </c>
      <c r="F78" s="26">
        <v>9</v>
      </c>
      <c r="G78" s="28">
        <v>14</v>
      </c>
      <c r="H78" s="27">
        <v>691.48</v>
      </c>
    </row>
    <row r="79" spans="1:8" ht="12" customHeight="1">
      <c r="A79" s="15">
        <v>75</v>
      </c>
      <c r="B79" s="16" t="s">
        <v>89</v>
      </c>
      <c r="C79" s="18">
        <v>0</v>
      </c>
      <c r="D79" s="19">
        <v>3060</v>
      </c>
      <c r="E79" s="38">
        <v>248</v>
      </c>
      <c r="F79" s="38">
        <v>0</v>
      </c>
      <c r="G79" s="17">
        <v>10</v>
      </c>
      <c r="H79" s="39">
        <v>907</v>
      </c>
    </row>
    <row r="80" spans="1:8" ht="12" customHeight="1">
      <c r="A80" s="22">
        <v>76</v>
      </c>
      <c r="B80" s="23" t="s">
        <v>90</v>
      </c>
      <c r="C80" s="31">
        <v>0</v>
      </c>
      <c r="D80" s="32">
        <v>9786</v>
      </c>
      <c r="E80" s="26">
        <v>996</v>
      </c>
      <c r="F80" s="26">
        <v>176</v>
      </c>
      <c r="G80" s="28">
        <v>2</v>
      </c>
      <c r="H80" s="27">
        <v>310.77</v>
      </c>
    </row>
    <row r="81" spans="1:8" ht="12" customHeight="1">
      <c r="A81" s="22">
        <v>77</v>
      </c>
      <c r="B81" s="23" t="s">
        <v>91</v>
      </c>
      <c r="C81" s="31">
        <v>0</v>
      </c>
      <c r="D81" s="32">
        <v>61303</v>
      </c>
      <c r="E81" s="26">
        <v>2295</v>
      </c>
      <c r="F81" s="26">
        <v>30</v>
      </c>
      <c r="G81" s="28">
        <v>1</v>
      </c>
      <c r="H81" s="27">
        <v>0</v>
      </c>
    </row>
    <row r="82" spans="1:8" ht="12" customHeight="1">
      <c r="A82" s="22">
        <v>78</v>
      </c>
      <c r="B82" s="23" t="s">
        <v>92</v>
      </c>
      <c r="C82" s="31">
        <v>0</v>
      </c>
      <c r="D82" s="32">
        <v>15878</v>
      </c>
      <c r="E82" s="26">
        <v>975</v>
      </c>
      <c r="F82" s="26">
        <v>72</v>
      </c>
      <c r="G82" s="28">
        <v>10</v>
      </c>
      <c r="H82" s="27">
        <v>704.22</v>
      </c>
    </row>
    <row r="83" spans="1:8" ht="12" customHeight="1">
      <c r="A83" s="22">
        <v>79</v>
      </c>
      <c r="B83" s="23" t="s">
        <v>93</v>
      </c>
      <c r="C83" s="31">
        <v>42</v>
      </c>
      <c r="D83" s="32">
        <v>20607</v>
      </c>
      <c r="E83" s="26">
        <v>1340</v>
      </c>
      <c r="F83" s="26">
        <v>59</v>
      </c>
      <c r="G83" s="28">
        <v>21</v>
      </c>
      <c r="H83" s="27">
        <v>5312.6</v>
      </c>
    </row>
    <row r="84" spans="1:8" ht="12" customHeight="1">
      <c r="A84" s="15">
        <v>80</v>
      </c>
      <c r="B84" s="16" t="s">
        <v>94</v>
      </c>
      <c r="C84" s="18">
        <v>0</v>
      </c>
      <c r="D84" s="19">
        <v>10270</v>
      </c>
      <c r="E84" s="38">
        <v>112</v>
      </c>
      <c r="F84" s="38">
        <v>44</v>
      </c>
      <c r="G84" s="17">
        <v>15</v>
      </c>
      <c r="H84" s="39">
        <v>1537.57</v>
      </c>
    </row>
    <row r="85" spans="1:8" ht="12" customHeight="1">
      <c r="A85" s="22">
        <v>81</v>
      </c>
      <c r="B85" s="23" t="s">
        <v>95</v>
      </c>
      <c r="C85" s="31">
        <v>0</v>
      </c>
      <c r="D85" s="32">
        <v>8045</v>
      </c>
      <c r="E85" s="26">
        <v>745</v>
      </c>
      <c r="F85" s="26">
        <v>0</v>
      </c>
      <c r="G85" s="28">
        <v>8</v>
      </c>
      <c r="H85" s="27">
        <v>1296.28</v>
      </c>
    </row>
    <row r="86" spans="1:8" ht="12" customHeight="1">
      <c r="A86" s="22">
        <v>82</v>
      </c>
      <c r="B86" s="23" t="s">
        <v>96</v>
      </c>
      <c r="C86" s="31">
        <v>0</v>
      </c>
      <c r="D86" s="32">
        <v>3764</v>
      </c>
      <c r="E86" s="26">
        <v>530</v>
      </c>
      <c r="F86" s="26">
        <v>7</v>
      </c>
      <c r="G86" s="28">
        <v>0</v>
      </c>
      <c r="H86" s="27">
        <v>0</v>
      </c>
    </row>
    <row r="87" spans="1:8" ht="12" customHeight="1">
      <c r="A87" s="22">
        <v>83</v>
      </c>
      <c r="B87" s="23" t="s">
        <v>97</v>
      </c>
      <c r="C87" s="31">
        <v>2</v>
      </c>
      <c r="D87" s="32">
        <v>4408</v>
      </c>
      <c r="E87" s="26">
        <v>291</v>
      </c>
      <c r="F87" s="26">
        <v>0</v>
      </c>
      <c r="G87" s="28">
        <v>0</v>
      </c>
      <c r="H87" s="27">
        <v>0</v>
      </c>
    </row>
    <row r="88" spans="1:8" ht="12" customHeight="1">
      <c r="A88" s="22">
        <v>84</v>
      </c>
      <c r="B88" s="23" t="s">
        <v>98</v>
      </c>
      <c r="C88" s="31">
        <v>0</v>
      </c>
      <c r="D88" s="32">
        <v>5591</v>
      </c>
      <c r="E88" s="26">
        <v>313</v>
      </c>
      <c r="F88" s="26">
        <v>0</v>
      </c>
      <c r="G88" s="28">
        <v>27</v>
      </c>
      <c r="H88" s="27">
        <v>2201.44</v>
      </c>
    </row>
    <row r="89" spans="1:8" ht="12" customHeight="1">
      <c r="A89" s="15">
        <v>85</v>
      </c>
      <c r="B89" s="16" t="s">
        <v>99</v>
      </c>
      <c r="C89" s="18">
        <v>0</v>
      </c>
      <c r="D89" s="19">
        <v>6075</v>
      </c>
      <c r="E89" s="38">
        <v>473</v>
      </c>
      <c r="F89" s="38">
        <v>62</v>
      </c>
      <c r="G89" s="17">
        <v>16</v>
      </c>
      <c r="H89" s="39">
        <v>1289.27</v>
      </c>
    </row>
    <row r="90" spans="1:8" ht="12" customHeight="1">
      <c r="A90" s="22">
        <v>86</v>
      </c>
      <c r="B90" s="23" t="s">
        <v>100</v>
      </c>
      <c r="C90" s="31">
        <v>32</v>
      </c>
      <c r="D90" s="32">
        <v>1664</v>
      </c>
      <c r="E90" s="26">
        <v>55</v>
      </c>
      <c r="F90" s="26">
        <v>0</v>
      </c>
      <c r="G90" s="28">
        <v>0</v>
      </c>
      <c r="H90" s="27">
        <v>0</v>
      </c>
    </row>
    <row r="91" spans="1:8" ht="12" customHeight="1">
      <c r="A91" s="22">
        <v>87</v>
      </c>
      <c r="B91" s="23" t="s">
        <v>101</v>
      </c>
      <c r="C91" s="31">
        <v>0</v>
      </c>
      <c r="D91" s="32">
        <v>4416</v>
      </c>
      <c r="E91" s="26">
        <v>1317</v>
      </c>
      <c r="F91" s="26">
        <v>9</v>
      </c>
      <c r="G91" s="28">
        <v>0</v>
      </c>
      <c r="H91" s="27">
        <v>0</v>
      </c>
    </row>
    <row r="92" spans="1:8" ht="12" customHeight="1">
      <c r="A92" s="22">
        <v>88</v>
      </c>
      <c r="B92" s="23" t="s">
        <v>102</v>
      </c>
      <c r="C92" s="31">
        <v>0</v>
      </c>
      <c r="D92" s="32">
        <v>4264</v>
      </c>
      <c r="E92" s="26">
        <v>484</v>
      </c>
      <c r="F92" s="26">
        <v>11</v>
      </c>
      <c r="G92" s="28">
        <v>0</v>
      </c>
      <c r="H92" s="27">
        <v>0</v>
      </c>
    </row>
    <row r="93" spans="1:8" ht="12" customHeight="1">
      <c r="A93" s="22">
        <v>89</v>
      </c>
      <c r="B93" s="23" t="s">
        <v>103</v>
      </c>
      <c r="C93" s="31">
        <v>1</v>
      </c>
      <c r="D93" s="32">
        <v>12292</v>
      </c>
      <c r="E93" s="26">
        <v>629</v>
      </c>
      <c r="F93" s="26">
        <v>179</v>
      </c>
      <c r="G93" s="28">
        <v>0</v>
      </c>
      <c r="H93" s="27">
        <v>0</v>
      </c>
    </row>
    <row r="94" spans="1:8" ht="12" customHeight="1">
      <c r="A94" s="15">
        <v>90</v>
      </c>
      <c r="B94" s="16" t="s">
        <v>104</v>
      </c>
      <c r="C94" s="18">
        <v>0</v>
      </c>
      <c r="D94" s="19">
        <v>5842</v>
      </c>
      <c r="E94" s="38">
        <v>355</v>
      </c>
      <c r="F94" s="38">
        <v>64</v>
      </c>
      <c r="G94" s="17">
        <v>1</v>
      </c>
      <c r="H94" s="39">
        <v>160</v>
      </c>
    </row>
    <row r="95" spans="1:8" ht="12" customHeight="1">
      <c r="A95" s="22">
        <v>91</v>
      </c>
      <c r="B95" s="23" t="s">
        <v>105</v>
      </c>
      <c r="C95" s="31">
        <v>0</v>
      </c>
      <c r="D95" s="32">
        <v>4364</v>
      </c>
      <c r="E95" s="26">
        <v>227</v>
      </c>
      <c r="F95" s="26">
        <v>2</v>
      </c>
      <c r="G95" s="28">
        <v>3</v>
      </c>
      <c r="H95" s="27">
        <v>466.44</v>
      </c>
    </row>
    <row r="96" spans="1:8" ht="12" customHeight="1">
      <c r="A96" s="22">
        <v>92</v>
      </c>
      <c r="B96" s="23" t="s">
        <v>106</v>
      </c>
      <c r="C96" s="31">
        <v>0</v>
      </c>
      <c r="D96" s="32">
        <v>1899</v>
      </c>
      <c r="E96" s="26">
        <v>83</v>
      </c>
      <c r="F96" s="26">
        <v>0</v>
      </c>
      <c r="G96" s="28">
        <v>0</v>
      </c>
      <c r="H96" s="27">
        <v>0</v>
      </c>
    </row>
    <row r="97" spans="1:8" ht="12" customHeight="1" thickBot="1">
      <c r="A97" s="22">
        <v>93</v>
      </c>
      <c r="B97" s="23" t="s">
        <v>107</v>
      </c>
      <c r="C97" s="31">
        <v>0</v>
      </c>
      <c r="D97" s="32">
        <v>10060</v>
      </c>
      <c r="E97" s="26">
        <v>538</v>
      </c>
      <c r="F97" s="26">
        <v>45</v>
      </c>
      <c r="G97" s="28">
        <v>12</v>
      </c>
      <c r="H97" s="27">
        <v>1386.56</v>
      </c>
    </row>
    <row r="98" spans="1:8" s="2" customFormat="1" ht="12" customHeight="1" thickTop="1">
      <c r="A98" s="70"/>
      <c r="B98" s="69" t="s">
        <v>108</v>
      </c>
      <c r="C98" s="66">
        <f aca="true" t="shared" si="0" ref="C98:H98">SUM(C5:C97)</f>
        <v>3262</v>
      </c>
      <c r="D98" s="103">
        <f t="shared" si="0"/>
        <v>1060432</v>
      </c>
      <c r="E98" s="66">
        <f t="shared" si="0"/>
        <v>65874</v>
      </c>
      <c r="F98" s="66">
        <f t="shared" si="0"/>
        <v>6469</v>
      </c>
      <c r="G98" s="110">
        <f t="shared" si="0"/>
        <v>527</v>
      </c>
      <c r="H98" s="111">
        <f t="shared" si="0"/>
        <v>65588.91</v>
      </c>
    </row>
    <row r="99" spans="1:6" ht="12.75" customHeight="1">
      <c r="A99" s="45"/>
      <c r="B99" s="46"/>
      <c r="C99" s="10"/>
      <c r="D99" s="13"/>
      <c r="E99" s="14"/>
      <c r="F99" s="14"/>
    </row>
    <row r="100" spans="1:2" ht="12.75" customHeight="1">
      <c r="A100" s="45"/>
      <c r="B100" s="47"/>
    </row>
  </sheetData>
  <sheetProtection/>
  <mergeCells count="3">
    <mergeCell ref="A4:B4"/>
    <mergeCell ref="A3:B3"/>
    <mergeCell ref="E2:E4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4" r:id="rId1"/>
  <headerFooter alignWithMargins="0">
    <oddFooter>&amp;C&amp;"Times New Roman,Regular"Nebraska Department of Revenue, Property Assessment Division 2016 Annual Report&amp;R&amp;"Times New Roman,Regular"Table 20, Page 197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zoomScalePageLayoutView="0" workbookViewId="0" topLeftCell="A1">
      <selection activeCell="D38" sqref="D38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1.28125" style="0" bestFit="1" customWidth="1"/>
    <col min="4" max="5" width="12.28125" style="0" bestFit="1" customWidth="1"/>
    <col min="6" max="6" width="9.8515625" style="0" bestFit="1" customWidth="1"/>
    <col min="7" max="7" width="10.140625" style="0" bestFit="1" customWidth="1"/>
    <col min="8" max="8" width="12.28125" style="0" bestFit="1" customWidth="1"/>
    <col min="9" max="9" width="12.28125" style="0" customWidth="1"/>
    <col min="10" max="10" width="11.57421875" style="0" bestFit="1" customWidth="1"/>
    <col min="11" max="11" width="10.57421875" style="0" customWidth="1"/>
  </cols>
  <sheetData>
    <row r="1" spans="1:11" s="13" customFormat="1" ht="15.75">
      <c r="A1" s="50" t="s">
        <v>150</v>
      </c>
      <c r="B1" s="51"/>
      <c r="C1" s="52"/>
      <c r="D1" s="56"/>
      <c r="E1" s="56"/>
      <c r="F1" s="56"/>
      <c r="G1" s="56"/>
      <c r="H1" s="56"/>
      <c r="I1" s="56"/>
      <c r="J1" s="56"/>
      <c r="K1" s="56"/>
    </row>
    <row r="2" spans="1:11" ht="3.75" customHeight="1">
      <c r="A2" s="3"/>
      <c r="B2" s="4"/>
      <c r="C2" s="21"/>
      <c r="D2" s="7"/>
      <c r="E2" s="7"/>
      <c r="F2" s="7"/>
      <c r="G2" s="7"/>
      <c r="H2" s="7"/>
      <c r="I2" s="7"/>
      <c r="J2" s="7"/>
      <c r="K2" s="7"/>
    </row>
    <row r="3" spans="1:11" s="89" customFormat="1" ht="12.75" customHeight="1">
      <c r="A3" s="63"/>
      <c r="B3" s="64"/>
      <c r="C3" s="144" t="s">
        <v>136</v>
      </c>
      <c r="D3" s="144" t="s">
        <v>137</v>
      </c>
      <c r="E3" s="144" t="s">
        <v>138</v>
      </c>
      <c r="F3" s="144" t="s">
        <v>139</v>
      </c>
      <c r="G3" s="141" t="s">
        <v>142</v>
      </c>
      <c r="H3" s="106" t="s">
        <v>128</v>
      </c>
      <c r="I3" s="144" t="s">
        <v>143</v>
      </c>
      <c r="J3" s="144" t="s">
        <v>140</v>
      </c>
      <c r="K3" s="144" t="s">
        <v>141</v>
      </c>
    </row>
    <row r="4" spans="1:11" s="89" customFormat="1" ht="12.75" customHeight="1">
      <c r="A4" s="134" t="s">
        <v>112</v>
      </c>
      <c r="B4" s="135"/>
      <c r="C4" s="145"/>
      <c r="D4" s="145"/>
      <c r="E4" s="145"/>
      <c r="F4" s="145"/>
      <c r="G4" s="142"/>
      <c r="H4" s="104" t="s">
        <v>124</v>
      </c>
      <c r="I4" s="145"/>
      <c r="J4" s="145"/>
      <c r="K4" s="145"/>
    </row>
    <row r="5" spans="1:11" s="89" customFormat="1" ht="12.75" customHeight="1">
      <c r="A5" s="136" t="s">
        <v>113</v>
      </c>
      <c r="B5" s="137"/>
      <c r="C5" s="146"/>
      <c r="D5" s="146"/>
      <c r="E5" s="146"/>
      <c r="F5" s="146"/>
      <c r="G5" s="143"/>
      <c r="H5" s="105" t="s">
        <v>127</v>
      </c>
      <c r="I5" s="146"/>
      <c r="J5" s="146"/>
      <c r="K5" s="146"/>
    </row>
    <row r="6" spans="1:11" ht="12" customHeight="1">
      <c r="A6" s="22">
        <v>1</v>
      </c>
      <c r="B6" s="23" t="s">
        <v>15</v>
      </c>
      <c r="C6" s="27">
        <v>232318.81</v>
      </c>
      <c r="D6" s="27">
        <v>50070.83</v>
      </c>
      <c r="E6" s="27">
        <v>42813.23</v>
      </c>
      <c r="F6" s="27">
        <v>935.98</v>
      </c>
      <c r="G6" s="33">
        <v>0</v>
      </c>
      <c r="H6" s="35">
        <v>326138.85</v>
      </c>
      <c r="I6" s="34">
        <v>0</v>
      </c>
      <c r="J6" s="34">
        <v>6941.22</v>
      </c>
      <c r="K6" s="27">
        <v>0</v>
      </c>
    </row>
    <row r="7" spans="1:11" ht="12" customHeight="1">
      <c r="A7" s="22">
        <v>2</v>
      </c>
      <c r="B7" s="23" t="s">
        <v>16</v>
      </c>
      <c r="C7" s="27">
        <v>300331.13</v>
      </c>
      <c r="D7" s="27">
        <v>76883.78</v>
      </c>
      <c r="E7" s="27">
        <v>127713.09</v>
      </c>
      <c r="F7" s="27">
        <v>3583.69</v>
      </c>
      <c r="G7" s="33">
        <v>5675.85</v>
      </c>
      <c r="H7" s="35">
        <v>514187.54</v>
      </c>
      <c r="I7" s="34">
        <v>0</v>
      </c>
      <c r="J7" s="34">
        <v>10496.16</v>
      </c>
      <c r="K7" s="27">
        <v>3756.55</v>
      </c>
    </row>
    <row r="8" spans="1:11" ht="12" customHeight="1">
      <c r="A8" s="22">
        <v>3</v>
      </c>
      <c r="B8" s="23" t="s">
        <v>17</v>
      </c>
      <c r="C8" s="27">
        <v>10879.06</v>
      </c>
      <c r="D8" s="27">
        <v>0</v>
      </c>
      <c r="E8" s="27">
        <v>440971.34</v>
      </c>
      <c r="F8" s="27">
        <v>3911</v>
      </c>
      <c r="G8" s="33">
        <v>0</v>
      </c>
      <c r="H8" s="35">
        <v>455761.4</v>
      </c>
      <c r="I8" s="34">
        <v>0</v>
      </c>
      <c r="J8" s="34">
        <v>1932.2</v>
      </c>
      <c r="K8" s="27">
        <v>0</v>
      </c>
    </row>
    <row r="9" spans="1:11" ht="12" customHeight="1">
      <c r="A9" s="22">
        <v>4</v>
      </c>
      <c r="B9" s="23" t="s">
        <v>18</v>
      </c>
      <c r="C9" s="27">
        <v>24068.04</v>
      </c>
      <c r="D9" s="27">
        <v>123502.3</v>
      </c>
      <c r="E9" s="27">
        <v>306788.32</v>
      </c>
      <c r="F9" s="27">
        <v>8156.76</v>
      </c>
      <c r="G9" s="33">
        <v>3684.05</v>
      </c>
      <c r="H9" s="35">
        <v>466199.47</v>
      </c>
      <c r="I9" s="34">
        <v>0</v>
      </c>
      <c r="J9" s="34">
        <v>3454.29</v>
      </c>
      <c r="K9" s="27">
        <v>0</v>
      </c>
    </row>
    <row r="10" spans="1:11" ht="12" customHeight="1">
      <c r="A10" s="15">
        <v>5</v>
      </c>
      <c r="B10" s="16" t="s">
        <v>19</v>
      </c>
      <c r="C10" s="39">
        <v>14647.66</v>
      </c>
      <c r="D10" s="39">
        <v>143.68</v>
      </c>
      <c r="E10" s="39">
        <v>420030.33</v>
      </c>
      <c r="F10" s="39">
        <v>4659.58</v>
      </c>
      <c r="G10" s="42">
        <v>2184.68</v>
      </c>
      <c r="H10" s="43">
        <v>441665.93</v>
      </c>
      <c r="I10" s="44">
        <v>0</v>
      </c>
      <c r="J10" s="44">
        <v>538.97</v>
      </c>
      <c r="K10" s="39">
        <v>10692.5</v>
      </c>
    </row>
    <row r="11" spans="1:11" ht="12" customHeight="1">
      <c r="A11" s="22">
        <v>6</v>
      </c>
      <c r="B11" s="23" t="s">
        <v>20</v>
      </c>
      <c r="C11" s="27">
        <v>204055.46</v>
      </c>
      <c r="D11" s="27">
        <v>95560.62</v>
      </c>
      <c r="E11" s="27">
        <v>114220.48</v>
      </c>
      <c r="F11" s="27">
        <v>4904.33</v>
      </c>
      <c r="G11" s="33">
        <v>3122.99</v>
      </c>
      <c r="H11" s="35">
        <v>421863.88</v>
      </c>
      <c r="I11" s="34">
        <v>0</v>
      </c>
      <c r="J11" s="34">
        <v>7541.13</v>
      </c>
      <c r="K11" s="27">
        <v>0</v>
      </c>
    </row>
    <row r="12" spans="1:11" ht="12" customHeight="1">
      <c r="A12" s="22">
        <v>7</v>
      </c>
      <c r="B12" s="23" t="s">
        <v>21</v>
      </c>
      <c r="C12" s="27">
        <v>150732.67</v>
      </c>
      <c r="D12" s="27">
        <v>187324.34</v>
      </c>
      <c r="E12" s="27">
        <v>307504.37</v>
      </c>
      <c r="F12" s="27">
        <v>3946.89</v>
      </c>
      <c r="G12" s="33">
        <v>9952.11</v>
      </c>
      <c r="H12" s="35">
        <v>659460.38</v>
      </c>
      <c r="I12" s="34">
        <v>0</v>
      </c>
      <c r="J12" s="34">
        <v>6111.57</v>
      </c>
      <c r="K12" s="27">
        <v>3.81</v>
      </c>
    </row>
    <row r="13" spans="1:11" ht="12" customHeight="1">
      <c r="A13" s="22">
        <v>8</v>
      </c>
      <c r="B13" s="23" t="s">
        <v>22</v>
      </c>
      <c r="C13" s="27">
        <v>8525.78</v>
      </c>
      <c r="D13" s="27">
        <v>100345.77</v>
      </c>
      <c r="E13" s="27">
        <v>205411.99</v>
      </c>
      <c r="F13" s="27">
        <v>14523.8</v>
      </c>
      <c r="G13" s="33">
        <v>1871.99</v>
      </c>
      <c r="H13" s="35">
        <v>330679.33</v>
      </c>
      <c r="I13" s="34">
        <v>0</v>
      </c>
      <c r="J13" s="34">
        <v>4265.76</v>
      </c>
      <c r="K13" s="27">
        <v>0</v>
      </c>
    </row>
    <row r="14" spans="1:11" ht="12" customHeight="1">
      <c r="A14" s="22">
        <v>9</v>
      </c>
      <c r="B14" s="23" t="s">
        <v>23</v>
      </c>
      <c r="C14" s="27">
        <v>66548.04</v>
      </c>
      <c r="D14" s="27">
        <v>2808.46</v>
      </c>
      <c r="E14" s="27">
        <v>669624.08</v>
      </c>
      <c r="F14" s="27">
        <v>18167.39</v>
      </c>
      <c r="G14" s="33">
        <v>6228.39</v>
      </c>
      <c r="H14" s="35">
        <v>763376.36</v>
      </c>
      <c r="I14" s="34">
        <v>3236.99</v>
      </c>
      <c r="J14" s="34">
        <v>3742.7</v>
      </c>
      <c r="K14" s="27">
        <v>9954.81</v>
      </c>
    </row>
    <row r="15" spans="1:11" ht="12" customHeight="1">
      <c r="A15" s="15">
        <v>10</v>
      </c>
      <c r="B15" s="16" t="s">
        <v>24</v>
      </c>
      <c r="C15" s="39">
        <v>262970.79</v>
      </c>
      <c r="D15" s="39">
        <v>62284.83</v>
      </c>
      <c r="E15" s="39">
        <v>224567.61</v>
      </c>
      <c r="F15" s="39">
        <v>10430.71</v>
      </c>
      <c r="G15" s="42">
        <v>5363</v>
      </c>
      <c r="H15" s="43">
        <v>565616.94</v>
      </c>
      <c r="I15" s="44">
        <v>99024.76</v>
      </c>
      <c r="J15" s="44">
        <v>10256.09</v>
      </c>
      <c r="K15" s="39">
        <v>0</v>
      </c>
    </row>
    <row r="16" spans="1:11" ht="12" customHeight="1">
      <c r="A16" s="22">
        <v>11</v>
      </c>
      <c r="B16" s="23" t="s">
        <v>25</v>
      </c>
      <c r="C16" s="27">
        <v>57024.3</v>
      </c>
      <c r="D16" s="27">
        <v>188037.94</v>
      </c>
      <c r="E16" s="27">
        <v>29349.77</v>
      </c>
      <c r="F16" s="27">
        <v>3021.98</v>
      </c>
      <c r="G16" s="33">
        <v>9450.27</v>
      </c>
      <c r="H16" s="35">
        <v>286884.26</v>
      </c>
      <c r="I16" s="34">
        <v>0</v>
      </c>
      <c r="J16" s="34">
        <v>6105.93</v>
      </c>
      <c r="K16" s="27">
        <v>0</v>
      </c>
    </row>
    <row r="17" spans="1:11" ht="12" customHeight="1">
      <c r="A17" s="22">
        <v>12</v>
      </c>
      <c r="B17" s="23" t="s">
        <v>26</v>
      </c>
      <c r="C17" s="27">
        <v>134449.12</v>
      </c>
      <c r="D17" s="27">
        <v>148286.18</v>
      </c>
      <c r="E17" s="27">
        <v>68310.13</v>
      </c>
      <c r="F17" s="27">
        <v>1123.86</v>
      </c>
      <c r="G17" s="33">
        <v>1554.22</v>
      </c>
      <c r="H17" s="35">
        <v>353723.51</v>
      </c>
      <c r="I17" s="34">
        <v>0</v>
      </c>
      <c r="J17" s="34">
        <v>7658.56</v>
      </c>
      <c r="K17" s="27">
        <v>3427.32</v>
      </c>
    </row>
    <row r="18" spans="1:11" ht="12" customHeight="1">
      <c r="A18" s="22">
        <v>13</v>
      </c>
      <c r="B18" s="23" t="s">
        <v>27</v>
      </c>
      <c r="C18" s="27">
        <v>3117.18</v>
      </c>
      <c r="D18" s="27">
        <v>255499.64</v>
      </c>
      <c r="E18" s="27">
        <v>38690.85</v>
      </c>
      <c r="F18" s="27">
        <v>1070.27</v>
      </c>
      <c r="G18" s="33">
        <v>1783</v>
      </c>
      <c r="H18" s="35">
        <v>300160.94</v>
      </c>
      <c r="I18" s="34">
        <v>305150.3</v>
      </c>
      <c r="J18" s="34">
        <v>5747.59</v>
      </c>
      <c r="K18" s="27">
        <v>334.89</v>
      </c>
    </row>
    <row r="19" spans="1:11" ht="12" customHeight="1">
      <c r="A19" s="22">
        <v>14</v>
      </c>
      <c r="B19" s="23" t="s">
        <v>28</v>
      </c>
      <c r="C19" s="27">
        <v>140541.61</v>
      </c>
      <c r="D19" s="27">
        <v>203613.49</v>
      </c>
      <c r="E19" s="27">
        <v>89932.07</v>
      </c>
      <c r="F19" s="27">
        <v>3596.99</v>
      </c>
      <c r="G19" s="33">
        <v>1581.33</v>
      </c>
      <c r="H19" s="35">
        <v>439265.49</v>
      </c>
      <c r="I19" s="34">
        <v>0</v>
      </c>
      <c r="J19" s="34">
        <v>8854.82</v>
      </c>
      <c r="K19" s="27">
        <v>18.38</v>
      </c>
    </row>
    <row r="20" spans="1:11" ht="12" customHeight="1">
      <c r="A20" s="15">
        <v>15</v>
      </c>
      <c r="B20" s="16" t="s">
        <v>29</v>
      </c>
      <c r="C20" s="39">
        <v>189098.4</v>
      </c>
      <c r="D20" s="39">
        <v>102885.01</v>
      </c>
      <c r="E20" s="39">
        <v>258676.3</v>
      </c>
      <c r="F20" s="39">
        <v>985.35</v>
      </c>
      <c r="G20" s="42">
        <v>867.79</v>
      </c>
      <c r="H20" s="43">
        <v>552512.85</v>
      </c>
      <c r="I20" s="44">
        <v>0</v>
      </c>
      <c r="J20" s="44">
        <v>5842.38</v>
      </c>
      <c r="K20" s="39">
        <v>2.13</v>
      </c>
    </row>
    <row r="21" spans="1:11" ht="12" customHeight="1">
      <c r="A21" s="22">
        <v>16</v>
      </c>
      <c r="B21" s="23" t="s">
        <v>30</v>
      </c>
      <c r="C21" s="27">
        <v>57562.28</v>
      </c>
      <c r="D21" s="27">
        <v>16778.26</v>
      </c>
      <c r="E21" s="27">
        <v>3456600.62</v>
      </c>
      <c r="F21" s="27">
        <v>52743.19</v>
      </c>
      <c r="G21" s="33">
        <v>0</v>
      </c>
      <c r="H21" s="35">
        <v>3583684.35</v>
      </c>
      <c r="I21" s="34">
        <v>0</v>
      </c>
      <c r="J21" s="34">
        <v>10493.34</v>
      </c>
      <c r="K21" s="27">
        <v>7463.16</v>
      </c>
    </row>
    <row r="22" spans="1:11" ht="12" customHeight="1">
      <c r="A22" s="22">
        <v>17</v>
      </c>
      <c r="B22" s="23" t="s">
        <v>31</v>
      </c>
      <c r="C22" s="27">
        <v>60198.09</v>
      </c>
      <c r="D22" s="27">
        <v>399744.07</v>
      </c>
      <c r="E22" s="27">
        <v>264730.17</v>
      </c>
      <c r="F22" s="27">
        <v>4325.91</v>
      </c>
      <c r="G22" s="33">
        <v>256.18</v>
      </c>
      <c r="H22" s="35">
        <v>729254.42</v>
      </c>
      <c r="I22" s="34">
        <v>0</v>
      </c>
      <c r="J22" s="34">
        <v>9103.89</v>
      </c>
      <c r="K22" s="27">
        <v>0</v>
      </c>
    </row>
    <row r="23" spans="1:11" ht="12" customHeight="1">
      <c r="A23" s="22">
        <v>18</v>
      </c>
      <c r="B23" s="23" t="s">
        <v>32</v>
      </c>
      <c r="C23" s="27">
        <v>226000.93</v>
      </c>
      <c r="D23" s="27">
        <v>50509.78</v>
      </c>
      <c r="E23" s="27">
        <v>22562.36</v>
      </c>
      <c r="F23" s="27">
        <v>0</v>
      </c>
      <c r="G23" s="33">
        <v>1461.69</v>
      </c>
      <c r="H23" s="35">
        <v>300534.76</v>
      </c>
      <c r="I23" s="34">
        <v>0</v>
      </c>
      <c r="J23" s="34">
        <v>8250.22</v>
      </c>
      <c r="K23" s="27">
        <v>1.04</v>
      </c>
    </row>
    <row r="24" spans="1:11" ht="12" customHeight="1">
      <c r="A24" s="22">
        <v>19</v>
      </c>
      <c r="B24" s="23" t="s">
        <v>33</v>
      </c>
      <c r="C24" s="27">
        <v>77637.33</v>
      </c>
      <c r="D24" s="27">
        <v>132008.38</v>
      </c>
      <c r="E24" s="27">
        <v>28513.41</v>
      </c>
      <c r="F24" s="27">
        <v>8170.58</v>
      </c>
      <c r="G24" s="33">
        <v>361.85</v>
      </c>
      <c r="H24" s="35">
        <v>246691.55</v>
      </c>
      <c r="I24" s="34">
        <v>0</v>
      </c>
      <c r="J24" s="34">
        <v>5434.4</v>
      </c>
      <c r="K24" s="27">
        <v>32.19</v>
      </c>
    </row>
    <row r="25" spans="1:11" ht="12" customHeight="1">
      <c r="A25" s="15">
        <v>20</v>
      </c>
      <c r="B25" s="16" t="s">
        <v>34</v>
      </c>
      <c r="C25" s="39">
        <v>57055.89</v>
      </c>
      <c r="D25" s="39">
        <v>240355.31</v>
      </c>
      <c r="E25" s="39">
        <v>35301.12</v>
      </c>
      <c r="F25" s="39">
        <v>3566.74</v>
      </c>
      <c r="G25" s="42">
        <v>9827.81</v>
      </c>
      <c r="H25" s="43">
        <v>346106.87</v>
      </c>
      <c r="I25" s="44">
        <v>1675</v>
      </c>
      <c r="J25" s="44">
        <v>7342.85</v>
      </c>
      <c r="K25" s="39">
        <v>85.99</v>
      </c>
    </row>
    <row r="26" spans="1:11" ht="12" customHeight="1">
      <c r="A26" s="22">
        <v>21</v>
      </c>
      <c r="B26" s="23" t="s">
        <v>35</v>
      </c>
      <c r="C26" s="27">
        <v>282249.75</v>
      </c>
      <c r="D26" s="27">
        <v>156016.07</v>
      </c>
      <c r="E26" s="27">
        <v>1170042.93</v>
      </c>
      <c r="F26" s="27">
        <v>2205.74</v>
      </c>
      <c r="G26" s="33">
        <v>132.49</v>
      </c>
      <c r="H26" s="35">
        <v>1610646.98</v>
      </c>
      <c r="I26" s="34">
        <v>0</v>
      </c>
      <c r="J26" s="34">
        <v>15393.99</v>
      </c>
      <c r="K26" s="27">
        <v>7066.69</v>
      </c>
    </row>
    <row r="27" spans="1:11" ht="12" customHeight="1">
      <c r="A27" s="22">
        <v>22</v>
      </c>
      <c r="B27" s="23" t="s">
        <v>36</v>
      </c>
      <c r="C27" s="27">
        <v>16802.48</v>
      </c>
      <c r="D27" s="27">
        <v>96246.39</v>
      </c>
      <c r="E27" s="27">
        <v>29197.64</v>
      </c>
      <c r="F27" s="27">
        <v>6592.35</v>
      </c>
      <c r="G27" s="33">
        <v>2.77</v>
      </c>
      <c r="H27" s="35">
        <v>148841.63</v>
      </c>
      <c r="I27" s="34">
        <v>2022.03</v>
      </c>
      <c r="J27" s="34">
        <v>2276.07</v>
      </c>
      <c r="K27" s="27">
        <v>1184.79</v>
      </c>
    </row>
    <row r="28" spans="1:11" ht="12" customHeight="1">
      <c r="A28" s="22">
        <v>23</v>
      </c>
      <c r="B28" s="23" t="s">
        <v>37</v>
      </c>
      <c r="C28" s="27">
        <v>19739.49</v>
      </c>
      <c r="D28" s="27">
        <v>128479.96</v>
      </c>
      <c r="E28" s="27">
        <v>637458.31</v>
      </c>
      <c r="F28" s="27">
        <v>5941.9</v>
      </c>
      <c r="G28" s="33">
        <v>0</v>
      </c>
      <c r="H28" s="35">
        <v>791619.66</v>
      </c>
      <c r="I28" s="34">
        <v>583186.82</v>
      </c>
      <c r="J28" s="34">
        <v>4606.32</v>
      </c>
      <c r="K28" s="27">
        <v>0</v>
      </c>
    </row>
    <row r="29" spans="1:11" ht="12" customHeight="1">
      <c r="A29" s="22">
        <v>24</v>
      </c>
      <c r="B29" s="23" t="s">
        <v>38</v>
      </c>
      <c r="C29" s="27">
        <v>287811.56</v>
      </c>
      <c r="D29" s="27">
        <v>32844.43</v>
      </c>
      <c r="E29" s="27">
        <v>266464.64</v>
      </c>
      <c r="F29" s="27">
        <v>2546.09</v>
      </c>
      <c r="G29" s="33">
        <v>17067.89</v>
      </c>
      <c r="H29" s="35">
        <v>606734.61</v>
      </c>
      <c r="I29" s="34">
        <v>0</v>
      </c>
      <c r="J29" s="34">
        <v>9040.95</v>
      </c>
      <c r="K29" s="27">
        <v>0</v>
      </c>
    </row>
    <row r="30" spans="1:11" ht="12" customHeight="1">
      <c r="A30" s="15">
        <v>25</v>
      </c>
      <c r="B30" s="16" t="s">
        <v>39</v>
      </c>
      <c r="C30" s="39">
        <v>22260.48</v>
      </c>
      <c r="D30" s="39">
        <v>173556.4</v>
      </c>
      <c r="E30" s="39">
        <v>74524.47</v>
      </c>
      <c r="F30" s="39">
        <v>0</v>
      </c>
      <c r="G30" s="42">
        <v>297.8</v>
      </c>
      <c r="H30" s="43">
        <v>270639.15</v>
      </c>
      <c r="I30" s="44">
        <v>0</v>
      </c>
      <c r="J30" s="44">
        <v>3804.94</v>
      </c>
      <c r="K30" s="39">
        <v>0</v>
      </c>
    </row>
    <row r="31" spans="1:11" ht="12" customHeight="1">
      <c r="A31" s="22">
        <v>26</v>
      </c>
      <c r="B31" s="23" t="s">
        <v>40</v>
      </c>
      <c r="C31" s="27">
        <v>32006.06</v>
      </c>
      <c r="D31" s="27">
        <v>191290.76</v>
      </c>
      <c r="E31" s="27">
        <v>50665.47</v>
      </c>
      <c r="F31" s="27">
        <v>7137.38</v>
      </c>
      <c r="G31" s="33">
        <v>0</v>
      </c>
      <c r="H31" s="35">
        <v>281099.67</v>
      </c>
      <c r="I31" s="34">
        <v>0</v>
      </c>
      <c r="J31" s="34">
        <v>5468.61</v>
      </c>
      <c r="K31" s="27">
        <v>0.01</v>
      </c>
    </row>
    <row r="32" spans="1:11" ht="12" customHeight="1">
      <c r="A32" s="22">
        <v>27</v>
      </c>
      <c r="B32" s="23" t="s">
        <v>41</v>
      </c>
      <c r="C32" s="27">
        <v>114928.3</v>
      </c>
      <c r="D32" s="27">
        <v>152916.29</v>
      </c>
      <c r="E32" s="27">
        <v>15612.04</v>
      </c>
      <c r="F32" s="27">
        <v>14293.48</v>
      </c>
      <c r="G32" s="33">
        <v>5</v>
      </c>
      <c r="H32" s="35">
        <v>297755.11</v>
      </c>
      <c r="I32" s="34">
        <v>234384.39</v>
      </c>
      <c r="J32" s="34">
        <v>6802.04</v>
      </c>
      <c r="K32" s="27">
        <v>0</v>
      </c>
    </row>
    <row r="33" spans="1:11" ht="12" customHeight="1">
      <c r="A33" s="22">
        <v>28</v>
      </c>
      <c r="B33" s="23" t="s">
        <v>42</v>
      </c>
      <c r="C33" s="27">
        <v>10677.04</v>
      </c>
      <c r="D33" s="27">
        <v>46051.58</v>
      </c>
      <c r="E33" s="27">
        <v>8981.89</v>
      </c>
      <c r="F33" s="27">
        <v>2866.36</v>
      </c>
      <c r="G33" s="33">
        <v>5191.65</v>
      </c>
      <c r="H33" s="35">
        <v>73768.52</v>
      </c>
      <c r="I33" s="34">
        <v>73768.51</v>
      </c>
      <c r="J33" s="34">
        <v>0</v>
      </c>
      <c r="K33" s="27">
        <v>1141.27</v>
      </c>
    </row>
    <row r="34" spans="1:11" ht="12" customHeight="1">
      <c r="A34" s="22">
        <v>29</v>
      </c>
      <c r="B34" s="23" t="s">
        <v>43</v>
      </c>
      <c r="C34" s="27">
        <v>120990.74</v>
      </c>
      <c r="D34" s="27">
        <v>97026.23</v>
      </c>
      <c r="E34" s="27">
        <v>357982.2</v>
      </c>
      <c r="F34" s="27">
        <v>0</v>
      </c>
      <c r="G34" s="33">
        <v>521.18</v>
      </c>
      <c r="H34" s="35">
        <v>576520.35</v>
      </c>
      <c r="I34" s="34">
        <v>0</v>
      </c>
      <c r="J34" s="34">
        <v>4700.18</v>
      </c>
      <c r="K34" s="27">
        <v>923.28</v>
      </c>
    </row>
    <row r="35" spans="1:11" ht="12" customHeight="1">
      <c r="A35" s="15">
        <v>30</v>
      </c>
      <c r="B35" s="16" t="s">
        <v>44</v>
      </c>
      <c r="C35" s="39">
        <v>239306.05</v>
      </c>
      <c r="D35" s="39">
        <v>76766.29</v>
      </c>
      <c r="E35" s="39">
        <v>24536.8</v>
      </c>
      <c r="F35" s="39">
        <v>3035.1</v>
      </c>
      <c r="G35" s="42">
        <v>491.25</v>
      </c>
      <c r="H35" s="43">
        <v>344135.49</v>
      </c>
      <c r="I35" s="44">
        <v>0</v>
      </c>
      <c r="J35" s="44">
        <v>7962.27</v>
      </c>
      <c r="K35" s="39">
        <v>15.44</v>
      </c>
    </row>
    <row r="36" spans="1:11" ht="12" customHeight="1">
      <c r="A36" s="22">
        <v>31</v>
      </c>
      <c r="B36" s="23" t="s">
        <v>45</v>
      </c>
      <c r="C36" s="27">
        <v>112811.37</v>
      </c>
      <c r="D36" s="27">
        <v>66512.87</v>
      </c>
      <c r="E36" s="27">
        <v>170250.35</v>
      </c>
      <c r="F36" s="27">
        <v>1532.2</v>
      </c>
      <c r="G36" s="33">
        <v>0</v>
      </c>
      <c r="H36" s="35">
        <v>351106.79</v>
      </c>
      <c r="I36" s="34">
        <v>0</v>
      </c>
      <c r="J36" s="34">
        <v>5949.04</v>
      </c>
      <c r="K36" s="27">
        <v>1.86</v>
      </c>
    </row>
    <row r="37" spans="1:11" ht="12" customHeight="1">
      <c r="A37" s="22">
        <v>32</v>
      </c>
      <c r="B37" s="23" t="s">
        <v>46</v>
      </c>
      <c r="C37" s="27">
        <v>76466.13</v>
      </c>
      <c r="D37" s="27">
        <v>156132.82</v>
      </c>
      <c r="E37" s="27">
        <v>364164.81</v>
      </c>
      <c r="F37" s="27">
        <v>0</v>
      </c>
      <c r="G37" s="33">
        <v>0</v>
      </c>
      <c r="H37" s="35">
        <v>596763.76</v>
      </c>
      <c r="I37" s="34">
        <v>0</v>
      </c>
      <c r="J37" s="34">
        <v>5652.39</v>
      </c>
      <c r="K37" s="27">
        <v>162.89</v>
      </c>
    </row>
    <row r="38" spans="1:11" ht="12" customHeight="1">
      <c r="A38" s="22">
        <v>33</v>
      </c>
      <c r="B38" s="23" t="s">
        <v>47</v>
      </c>
      <c r="C38" s="27">
        <v>68808.81</v>
      </c>
      <c r="D38" s="27">
        <v>188221.15</v>
      </c>
      <c r="E38" s="27">
        <v>176832.63</v>
      </c>
      <c r="F38" s="27">
        <v>6631.29</v>
      </c>
      <c r="G38" s="33">
        <v>5</v>
      </c>
      <c r="H38" s="35">
        <v>440498.88</v>
      </c>
      <c r="I38" s="34">
        <v>0</v>
      </c>
      <c r="J38" s="34">
        <v>7489.42</v>
      </c>
      <c r="K38" s="27">
        <v>0</v>
      </c>
    </row>
    <row r="39" spans="1:11" ht="12" customHeight="1">
      <c r="A39" s="22">
        <v>34</v>
      </c>
      <c r="B39" s="23" t="s">
        <v>48</v>
      </c>
      <c r="C39" s="27">
        <v>71537.04</v>
      </c>
      <c r="D39" s="27">
        <v>312103.4</v>
      </c>
      <c r="E39" s="27">
        <v>112690.68</v>
      </c>
      <c r="F39" s="27">
        <v>11087.37</v>
      </c>
      <c r="G39" s="33">
        <v>0</v>
      </c>
      <c r="H39" s="35">
        <v>507418.49</v>
      </c>
      <c r="I39" s="34">
        <v>429269.4</v>
      </c>
      <c r="J39" s="34">
        <v>11319.69</v>
      </c>
      <c r="K39" s="27">
        <v>490.99</v>
      </c>
    </row>
    <row r="40" spans="1:11" ht="12" customHeight="1">
      <c r="A40" s="15">
        <v>35</v>
      </c>
      <c r="B40" s="16" t="s">
        <v>49</v>
      </c>
      <c r="C40" s="39">
        <v>38540.71</v>
      </c>
      <c r="D40" s="39">
        <v>105185.82</v>
      </c>
      <c r="E40" s="39">
        <v>875436.79</v>
      </c>
      <c r="F40" s="39">
        <v>17908.84</v>
      </c>
      <c r="G40" s="42">
        <v>9331.71</v>
      </c>
      <c r="H40" s="43">
        <v>1046403.87</v>
      </c>
      <c r="I40" s="44">
        <v>27251.33</v>
      </c>
      <c r="J40" s="44">
        <v>4724.14</v>
      </c>
      <c r="K40" s="39">
        <v>0</v>
      </c>
    </row>
    <row r="41" spans="1:11" ht="12" customHeight="1">
      <c r="A41" s="22">
        <v>36</v>
      </c>
      <c r="B41" s="23" t="s">
        <v>50</v>
      </c>
      <c r="C41" s="27">
        <v>20762.89</v>
      </c>
      <c r="D41" s="27">
        <v>7984.86</v>
      </c>
      <c r="E41" s="27">
        <v>317637.31</v>
      </c>
      <c r="F41" s="27">
        <v>9419.76</v>
      </c>
      <c r="G41" s="33">
        <v>269.58</v>
      </c>
      <c r="H41" s="35">
        <v>356074.4</v>
      </c>
      <c r="I41" s="34">
        <v>11567.12</v>
      </c>
      <c r="J41" s="34">
        <v>1880.7</v>
      </c>
      <c r="K41" s="27">
        <v>0</v>
      </c>
    </row>
    <row r="42" spans="1:11" ht="12" customHeight="1">
      <c r="A42" s="22">
        <v>37</v>
      </c>
      <c r="B42" s="23" t="s">
        <v>51</v>
      </c>
      <c r="C42" s="27">
        <v>94184.53</v>
      </c>
      <c r="D42" s="27">
        <v>52627.21</v>
      </c>
      <c r="E42" s="27">
        <v>132742.24</v>
      </c>
      <c r="F42" s="27">
        <v>605.53</v>
      </c>
      <c r="G42" s="33">
        <v>111.32</v>
      </c>
      <c r="H42" s="35">
        <v>280270.83</v>
      </c>
      <c r="I42" s="34">
        <v>0</v>
      </c>
      <c r="J42" s="34">
        <v>4443.93</v>
      </c>
      <c r="K42" s="27">
        <v>6018.61</v>
      </c>
    </row>
    <row r="43" spans="1:11" ht="12" customHeight="1">
      <c r="A43" s="22">
        <v>38</v>
      </c>
      <c r="B43" s="23" t="s">
        <v>52</v>
      </c>
      <c r="C43" s="27">
        <v>1949.12</v>
      </c>
      <c r="D43" s="27">
        <v>0</v>
      </c>
      <c r="E43" s="27">
        <v>483534.47</v>
      </c>
      <c r="F43" s="27">
        <v>10012.51</v>
      </c>
      <c r="G43" s="33">
        <v>0</v>
      </c>
      <c r="H43" s="35">
        <v>495496.1</v>
      </c>
      <c r="I43" s="34">
        <v>0</v>
      </c>
      <c r="J43" s="34">
        <v>1480.76</v>
      </c>
      <c r="K43" s="27">
        <v>950.43</v>
      </c>
    </row>
    <row r="44" spans="1:11" ht="12" customHeight="1">
      <c r="A44" s="22">
        <v>39</v>
      </c>
      <c r="B44" s="23" t="s">
        <v>53</v>
      </c>
      <c r="C44" s="27">
        <v>106655.29</v>
      </c>
      <c r="D44" s="27">
        <v>33949.42</v>
      </c>
      <c r="E44" s="27">
        <v>211536.72</v>
      </c>
      <c r="F44" s="27">
        <v>1044.41</v>
      </c>
      <c r="G44" s="33">
        <v>0</v>
      </c>
      <c r="H44" s="35">
        <v>353185.84</v>
      </c>
      <c r="I44" s="34">
        <v>0</v>
      </c>
      <c r="J44" s="34">
        <v>4236.62</v>
      </c>
      <c r="K44" s="27">
        <v>0</v>
      </c>
    </row>
    <row r="45" spans="1:11" ht="12" customHeight="1">
      <c r="A45" s="15">
        <v>40</v>
      </c>
      <c r="B45" s="16" t="s">
        <v>54</v>
      </c>
      <c r="C45" s="39">
        <v>219918.26</v>
      </c>
      <c r="D45" s="39">
        <v>17291.84</v>
      </c>
      <c r="E45" s="39">
        <v>54988.72</v>
      </c>
      <c r="F45" s="39">
        <v>4312.96</v>
      </c>
      <c r="G45" s="42">
        <v>7693.47</v>
      </c>
      <c r="H45" s="43">
        <v>304205.25</v>
      </c>
      <c r="I45" s="44">
        <v>0</v>
      </c>
      <c r="J45" s="44">
        <v>6469.81</v>
      </c>
      <c r="K45" s="39">
        <v>3909.77</v>
      </c>
    </row>
    <row r="46" spans="1:11" ht="12" customHeight="1">
      <c r="A46" s="22">
        <v>41</v>
      </c>
      <c r="B46" s="23" t="s">
        <v>55</v>
      </c>
      <c r="C46" s="27">
        <v>270404.2</v>
      </c>
      <c r="D46" s="27">
        <v>23074.29</v>
      </c>
      <c r="E46" s="27">
        <v>24333.75</v>
      </c>
      <c r="F46" s="27">
        <v>1918.85</v>
      </c>
      <c r="G46" s="33">
        <v>2106.4</v>
      </c>
      <c r="H46" s="35">
        <v>321837.49</v>
      </c>
      <c r="I46" s="34">
        <v>0</v>
      </c>
      <c r="J46" s="34">
        <v>7536.23</v>
      </c>
      <c r="K46" s="27">
        <v>0</v>
      </c>
    </row>
    <row r="47" spans="1:11" ht="12" customHeight="1">
      <c r="A47" s="22">
        <v>42</v>
      </c>
      <c r="B47" s="23" t="s">
        <v>56</v>
      </c>
      <c r="C47" s="27">
        <v>103800.63</v>
      </c>
      <c r="D47" s="27">
        <v>98217.11</v>
      </c>
      <c r="E47" s="27">
        <v>113776.66</v>
      </c>
      <c r="F47" s="27">
        <v>4746</v>
      </c>
      <c r="G47" s="33">
        <v>0</v>
      </c>
      <c r="H47" s="35">
        <v>320540.4</v>
      </c>
      <c r="I47" s="34">
        <v>0</v>
      </c>
      <c r="J47" s="34">
        <v>6409.3</v>
      </c>
      <c r="K47" s="27">
        <v>0</v>
      </c>
    </row>
    <row r="48" spans="1:11" ht="12" customHeight="1">
      <c r="A48" s="22">
        <v>43</v>
      </c>
      <c r="B48" s="23" t="s">
        <v>57</v>
      </c>
      <c r="C48" s="27">
        <v>68961.73</v>
      </c>
      <c r="D48" s="27">
        <v>109072.02</v>
      </c>
      <c r="E48" s="27">
        <v>271055.58</v>
      </c>
      <c r="F48" s="27">
        <v>178.21</v>
      </c>
      <c r="G48" s="33">
        <v>231.73</v>
      </c>
      <c r="H48" s="35">
        <v>449499.27</v>
      </c>
      <c r="I48" s="34">
        <v>0</v>
      </c>
      <c r="J48" s="34">
        <v>5299.1</v>
      </c>
      <c r="K48" s="27">
        <v>0</v>
      </c>
    </row>
    <row r="49" spans="1:11" ht="12" customHeight="1">
      <c r="A49" s="22">
        <v>44</v>
      </c>
      <c r="B49" s="23" t="s">
        <v>58</v>
      </c>
      <c r="C49" s="27">
        <v>33911.78</v>
      </c>
      <c r="D49" s="27">
        <v>182113.67</v>
      </c>
      <c r="E49" s="27">
        <v>220548.14</v>
      </c>
      <c r="F49" s="27">
        <v>1371.25</v>
      </c>
      <c r="G49" s="33">
        <v>76.38</v>
      </c>
      <c r="H49" s="35">
        <v>438021.22</v>
      </c>
      <c r="I49" s="34">
        <v>0</v>
      </c>
      <c r="J49" s="34">
        <v>5017.25</v>
      </c>
      <c r="K49" s="27">
        <v>0</v>
      </c>
    </row>
    <row r="50" spans="1:11" ht="12" customHeight="1">
      <c r="A50" s="15">
        <v>45</v>
      </c>
      <c r="B50" s="16" t="s">
        <v>59</v>
      </c>
      <c r="C50" s="39">
        <v>296093.95</v>
      </c>
      <c r="D50" s="39">
        <v>50819.08</v>
      </c>
      <c r="E50" s="39">
        <v>1078399.5</v>
      </c>
      <c r="F50" s="39">
        <v>62205.33</v>
      </c>
      <c r="G50" s="42">
        <v>10503.9</v>
      </c>
      <c r="H50" s="43">
        <v>1498021.76</v>
      </c>
      <c r="I50" s="44">
        <v>0</v>
      </c>
      <c r="J50" s="44">
        <v>18352.51</v>
      </c>
      <c r="K50" s="39">
        <v>154.57</v>
      </c>
    </row>
    <row r="51" spans="1:11" ht="12" customHeight="1">
      <c r="A51" s="22">
        <v>46</v>
      </c>
      <c r="B51" s="23" t="s">
        <v>60</v>
      </c>
      <c r="C51" s="27">
        <v>3651</v>
      </c>
      <c r="D51" s="27">
        <v>0</v>
      </c>
      <c r="E51" s="27">
        <v>451715.43</v>
      </c>
      <c r="F51" s="27">
        <v>491.5</v>
      </c>
      <c r="G51" s="33">
        <v>0</v>
      </c>
      <c r="H51" s="35">
        <v>455857.93</v>
      </c>
      <c r="I51" s="34">
        <v>0</v>
      </c>
      <c r="J51" s="34">
        <v>0</v>
      </c>
      <c r="K51" s="27">
        <v>13.05</v>
      </c>
    </row>
    <row r="52" spans="1:11" ht="12" customHeight="1">
      <c r="A52" s="22">
        <v>47</v>
      </c>
      <c r="B52" s="23" t="s">
        <v>61</v>
      </c>
      <c r="C52" s="27">
        <v>137602.64</v>
      </c>
      <c r="D52" s="27">
        <v>43619.98</v>
      </c>
      <c r="E52" s="27">
        <v>152710.81</v>
      </c>
      <c r="F52" s="27">
        <v>1992.51</v>
      </c>
      <c r="G52" s="33">
        <v>317.65</v>
      </c>
      <c r="H52" s="35">
        <v>336243.59</v>
      </c>
      <c r="I52" s="34">
        <v>167.22</v>
      </c>
      <c r="J52" s="34">
        <v>5628.56</v>
      </c>
      <c r="K52" s="27">
        <v>3700.75</v>
      </c>
    </row>
    <row r="53" spans="1:11" ht="12" customHeight="1">
      <c r="A53" s="22">
        <v>48</v>
      </c>
      <c r="B53" s="23" t="s">
        <v>62</v>
      </c>
      <c r="C53" s="27">
        <v>95729.45</v>
      </c>
      <c r="D53" s="27">
        <v>135705.89</v>
      </c>
      <c r="E53" s="27">
        <v>102598.42</v>
      </c>
      <c r="F53" s="27">
        <v>4760.85</v>
      </c>
      <c r="G53" s="33">
        <v>60.9</v>
      </c>
      <c r="H53" s="35">
        <v>338855.51</v>
      </c>
      <c r="I53" s="34">
        <v>0</v>
      </c>
      <c r="J53" s="34">
        <v>6646.39</v>
      </c>
      <c r="K53" s="27">
        <v>0</v>
      </c>
    </row>
    <row r="54" spans="1:11" ht="12" customHeight="1">
      <c r="A54" s="22">
        <v>49</v>
      </c>
      <c r="B54" s="23" t="s">
        <v>63</v>
      </c>
      <c r="C54" s="27">
        <v>23771.26</v>
      </c>
      <c r="D54" s="27">
        <v>105462.74</v>
      </c>
      <c r="E54" s="27">
        <v>93885.75</v>
      </c>
      <c r="F54" s="27">
        <v>918.47</v>
      </c>
      <c r="G54" s="33">
        <v>0</v>
      </c>
      <c r="H54" s="35">
        <v>224038.22</v>
      </c>
      <c r="I54" s="34">
        <v>0</v>
      </c>
      <c r="J54" s="34">
        <v>4636.53</v>
      </c>
      <c r="K54" s="27">
        <v>426.05</v>
      </c>
    </row>
    <row r="55" spans="1:11" ht="12" customHeight="1">
      <c r="A55" s="15">
        <v>50</v>
      </c>
      <c r="B55" s="16" t="s">
        <v>64</v>
      </c>
      <c r="C55" s="39">
        <v>227853.62</v>
      </c>
      <c r="D55" s="39">
        <v>44081.74</v>
      </c>
      <c r="E55" s="39">
        <v>37213.27</v>
      </c>
      <c r="F55" s="39">
        <v>1357.37</v>
      </c>
      <c r="G55" s="42">
        <v>1685.44</v>
      </c>
      <c r="H55" s="43">
        <v>312191.44</v>
      </c>
      <c r="I55" s="44">
        <v>0</v>
      </c>
      <c r="J55" s="44">
        <v>7447.64</v>
      </c>
      <c r="K55" s="39">
        <v>13</v>
      </c>
    </row>
    <row r="56" spans="1:11" ht="12" customHeight="1">
      <c r="A56" s="22">
        <v>51</v>
      </c>
      <c r="B56" s="23" t="s">
        <v>65</v>
      </c>
      <c r="C56" s="27">
        <v>113474.83</v>
      </c>
      <c r="D56" s="27">
        <v>105462.3</v>
      </c>
      <c r="E56" s="27">
        <v>404181.3</v>
      </c>
      <c r="F56" s="27">
        <v>3574.29</v>
      </c>
      <c r="G56" s="33">
        <v>10598.59</v>
      </c>
      <c r="H56" s="35">
        <v>637291.31</v>
      </c>
      <c r="I56" s="34">
        <v>51659.96</v>
      </c>
      <c r="J56" s="34">
        <v>5084.84</v>
      </c>
      <c r="K56" s="27">
        <v>0</v>
      </c>
    </row>
    <row r="57" spans="1:11" ht="12" customHeight="1">
      <c r="A57" s="22">
        <v>52</v>
      </c>
      <c r="B57" s="23" t="s">
        <v>66</v>
      </c>
      <c r="C57" s="27">
        <v>27383.49</v>
      </c>
      <c r="D57" s="27">
        <v>36536.94</v>
      </c>
      <c r="E57" s="27">
        <v>415590.69</v>
      </c>
      <c r="F57" s="27">
        <v>4374.85</v>
      </c>
      <c r="G57" s="33">
        <v>555.37</v>
      </c>
      <c r="H57" s="35">
        <v>484441.34</v>
      </c>
      <c r="I57" s="34">
        <v>43568.38</v>
      </c>
      <c r="J57" s="34">
        <v>3377.95</v>
      </c>
      <c r="K57" s="27">
        <v>381.6</v>
      </c>
    </row>
    <row r="58" spans="1:11" ht="12" customHeight="1">
      <c r="A58" s="22">
        <v>53</v>
      </c>
      <c r="B58" s="23" t="s">
        <v>67</v>
      </c>
      <c r="C58" s="27">
        <v>40670.32</v>
      </c>
      <c r="D58" s="27">
        <v>245838.05</v>
      </c>
      <c r="E58" s="27">
        <v>301230.11</v>
      </c>
      <c r="F58" s="27">
        <v>0</v>
      </c>
      <c r="G58" s="33">
        <v>0</v>
      </c>
      <c r="H58" s="35">
        <v>587738.48</v>
      </c>
      <c r="I58" s="34">
        <v>0</v>
      </c>
      <c r="J58" s="34">
        <v>5358.49</v>
      </c>
      <c r="K58" s="27">
        <v>0</v>
      </c>
    </row>
    <row r="59" spans="1:11" ht="12" customHeight="1">
      <c r="A59" s="22">
        <v>54</v>
      </c>
      <c r="B59" s="23" t="s">
        <v>68</v>
      </c>
      <c r="C59" s="27">
        <v>86702.87</v>
      </c>
      <c r="D59" s="27">
        <v>208820.3</v>
      </c>
      <c r="E59" s="27">
        <v>330938.65</v>
      </c>
      <c r="F59" s="27">
        <v>15586.41</v>
      </c>
      <c r="G59" s="33">
        <v>10169.13</v>
      </c>
      <c r="H59" s="35">
        <v>652217.36</v>
      </c>
      <c r="I59" s="34">
        <v>0</v>
      </c>
      <c r="J59" s="34">
        <v>10445.88</v>
      </c>
      <c r="K59" s="27">
        <v>25768.79</v>
      </c>
    </row>
    <row r="60" spans="1:11" ht="12" customHeight="1">
      <c r="A60" s="15">
        <v>55</v>
      </c>
      <c r="B60" s="16" t="s">
        <v>69</v>
      </c>
      <c r="C60" s="39">
        <v>19137.62</v>
      </c>
      <c r="D60" s="39">
        <v>269939.41</v>
      </c>
      <c r="E60" s="39">
        <v>76656.89</v>
      </c>
      <c r="F60" s="39">
        <v>26270.94</v>
      </c>
      <c r="G60" s="42">
        <v>0</v>
      </c>
      <c r="H60" s="43">
        <v>392004.86</v>
      </c>
      <c r="I60" s="44">
        <v>392064.05</v>
      </c>
      <c r="J60" s="44">
        <v>0</v>
      </c>
      <c r="K60" s="39">
        <v>2053.01</v>
      </c>
    </row>
    <row r="61" spans="1:11" ht="12" customHeight="1">
      <c r="A61" s="22">
        <v>56</v>
      </c>
      <c r="B61" s="23" t="s">
        <v>70</v>
      </c>
      <c r="C61" s="27">
        <v>242172.67</v>
      </c>
      <c r="D61" s="27">
        <v>98484.25</v>
      </c>
      <c r="E61" s="27">
        <v>1192075.48</v>
      </c>
      <c r="F61" s="27">
        <v>38.75</v>
      </c>
      <c r="G61" s="33">
        <v>21606.27</v>
      </c>
      <c r="H61" s="35">
        <v>1554377.42</v>
      </c>
      <c r="I61" s="34">
        <v>49942.98</v>
      </c>
      <c r="J61" s="34">
        <v>14328.66</v>
      </c>
      <c r="K61" s="27">
        <v>0</v>
      </c>
    </row>
    <row r="62" spans="1:11" ht="12" customHeight="1">
      <c r="A62" s="22">
        <v>57</v>
      </c>
      <c r="B62" s="23" t="s">
        <v>71</v>
      </c>
      <c r="C62" s="27">
        <v>32121.96</v>
      </c>
      <c r="D62" s="27">
        <v>11270.5</v>
      </c>
      <c r="E62" s="27">
        <v>315930.02</v>
      </c>
      <c r="F62" s="27">
        <v>2105.84</v>
      </c>
      <c r="G62" s="33">
        <v>37.51</v>
      </c>
      <c r="H62" s="35">
        <v>361465.83</v>
      </c>
      <c r="I62" s="34">
        <v>0</v>
      </c>
      <c r="J62" s="34">
        <v>1588.53</v>
      </c>
      <c r="K62" s="27">
        <v>10.04</v>
      </c>
    </row>
    <row r="63" spans="1:11" ht="12" customHeight="1">
      <c r="A63" s="22">
        <v>58</v>
      </c>
      <c r="B63" s="23" t="s">
        <v>72</v>
      </c>
      <c r="C63" s="27">
        <v>15553.78</v>
      </c>
      <c r="D63" s="27">
        <v>7234.24</v>
      </c>
      <c r="E63" s="27">
        <v>321843.98</v>
      </c>
      <c r="F63" s="27">
        <v>2945.22</v>
      </c>
      <c r="G63" s="33">
        <v>1492.46</v>
      </c>
      <c r="H63" s="35">
        <v>349069.68</v>
      </c>
      <c r="I63" s="34">
        <v>0</v>
      </c>
      <c r="J63" s="34">
        <v>1017.4</v>
      </c>
      <c r="K63" s="27">
        <v>0</v>
      </c>
    </row>
    <row r="64" spans="1:11" ht="12" customHeight="1">
      <c r="A64" s="22">
        <v>59</v>
      </c>
      <c r="B64" s="23" t="s">
        <v>73</v>
      </c>
      <c r="C64" s="27">
        <v>117351.78</v>
      </c>
      <c r="D64" s="27">
        <v>152147.03</v>
      </c>
      <c r="E64" s="27">
        <v>50803.66</v>
      </c>
      <c r="F64" s="27">
        <v>4295.17</v>
      </c>
      <c r="G64" s="33">
        <v>3009.92</v>
      </c>
      <c r="H64" s="35">
        <v>327607.56</v>
      </c>
      <c r="I64" s="34">
        <v>308.21</v>
      </c>
      <c r="J64" s="34">
        <v>6908.84</v>
      </c>
      <c r="K64" s="27">
        <v>1139.66</v>
      </c>
    </row>
    <row r="65" spans="1:11" ht="12" customHeight="1">
      <c r="A65" s="15">
        <v>60</v>
      </c>
      <c r="B65" s="16" t="s">
        <v>74</v>
      </c>
      <c r="C65" s="39">
        <v>14891.63</v>
      </c>
      <c r="D65" s="39">
        <v>2672.22</v>
      </c>
      <c r="E65" s="39">
        <v>528048.93</v>
      </c>
      <c r="F65" s="39">
        <v>4101.94</v>
      </c>
      <c r="G65" s="42">
        <v>0</v>
      </c>
      <c r="H65" s="43">
        <v>549714.72</v>
      </c>
      <c r="I65" s="44">
        <v>0</v>
      </c>
      <c r="J65" s="44">
        <v>1611.03</v>
      </c>
      <c r="K65" s="39">
        <v>13.63</v>
      </c>
    </row>
    <row r="66" spans="1:11" ht="12" customHeight="1">
      <c r="A66" s="22">
        <v>61</v>
      </c>
      <c r="B66" s="23" t="s">
        <v>75</v>
      </c>
      <c r="C66" s="27">
        <v>188247.09</v>
      </c>
      <c r="D66" s="27">
        <v>16152.78</v>
      </c>
      <c r="E66" s="27">
        <v>69067.97</v>
      </c>
      <c r="F66" s="27">
        <v>131.52</v>
      </c>
      <c r="G66" s="33">
        <v>18836.61</v>
      </c>
      <c r="H66" s="35">
        <v>292435.97</v>
      </c>
      <c r="I66" s="34">
        <v>249.19</v>
      </c>
      <c r="J66" s="34">
        <v>5546.09</v>
      </c>
      <c r="K66" s="27">
        <v>0</v>
      </c>
    </row>
    <row r="67" spans="1:11" ht="12" customHeight="1">
      <c r="A67" s="22">
        <v>62</v>
      </c>
      <c r="B67" s="23" t="s">
        <v>76</v>
      </c>
      <c r="C67" s="27">
        <v>124043.74</v>
      </c>
      <c r="D67" s="27">
        <v>82165.23</v>
      </c>
      <c r="E67" s="27">
        <v>674218.69</v>
      </c>
      <c r="F67" s="27">
        <v>4046.19</v>
      </c>
      <c r="G67" s="33">
        <v>15315.44</v>
      </c>
      <c r="H67" s="35">
        <v>899789.29</v>
      </c>
      <c r="I67" s="34">
        <v>0</v>
      </c>
      <c r="J67" s="34">
        <v>6905.99</v>
      </c>
      <c r="K67" s="27">
        <v>0</v>
      </c>
    </row>
    <row r="68" spans="1:11" ht="12" customHeight="1">
      <c r="A68" s="22">
        <v>63</v>
      </c>
      <c r="B68" s="23" t="s">
        <v>77</v>
      </c>
      <c r="C68" s="27">
        <v>77893.07</v>
      </c>
      <c r="D68" s="27">
        <v>73073.87</v>
      </c>
      <c r="E68" s="27">
        <v>111911.67</v>
      </c>
      <c r="F68" s="27">
        <v>1046.17</v>
      </c>
      <c r="G68" s="33">
        <v>3208.32</v>
      </c>
      <c r="H68" s="35">
        <v>267133.1</v>
      </c>
      <c r="I68" s="34">
        <v>0</v>
      </c>
      <c r="J68" s="34">
        <v>4498.39</v>
      </c>
      <c r="K68" s="27">
        <v>79.88</v>
      </c>
    </row>
    <row r="69" spans="1:11" ht="12" customHeight="1">
      <c r="A69" s="22">
        <v>64</v>
      </c>
      <c r="B69" s="23" t="s">
        <v>78</v>
      </c>
      <c r="C69" s="27">
        <v>9970.65</v>
      </c>
      <c r="D69" s="27">
        <v>173351.03</v>
      </c>
      <c r="E69" s="27">
        <v>49173.75</v>
      </c>
      <c r="F69" s="27">
        <v>3279.56</v>
      </c>
      <c r="G69" s="33">
        <v>0</v>
      </c>
      <c r="H69" s="35">
        <v>235774.99</v>
      </c>
      <c r="I69" s="34">
        <v>0</v>
      </c>
      <c r="J69" s="34">
        <v>4687.37</v>
      </c>
      <c r="K69" s="27">
        <v>235.58</v>
      </c>
    </row>
    <row r="70" spans="1:11" ht="12" customHeight="1">
      <c r="A70" s="15">
        <v>65</v>
      </c>
      <c r="B70" s="16" t="s">
        <v>79</v>
      </c>
      <c r="C70" s="39">
        <v>70416.47</v>
      </c>
      <c r="D70" s="39">
        <v>158893.18</v>
      </c>
      <c r="E70" s="39">
        <v>117907.03</v>
      </c>
      <c r="F70" s="39">
        <v>560.56</v>
      </c>
      <c r="G70" s="42">
        <v>693.37</v>
      </c>
      <c r="H70" s="43">
        <v>348470.61</v>
      </c>
      <c r="I70" s="44">
        <v>0</v>
      </c>
      <c r="J70" s="44">
        <v>7176.17</v>
      </c>
      <c r="K70" s="39">
        <v>42.65</v>
      </c>
    </row>
    <row r="71" spans="1:11" ht="12" customHeight="1">
      <c r="A71" s="22">
        <v>66</v>
      </c>
      <c r="B71" s="23" t="s">
        <v>80</v>
      </c>
      <c r="C71" s="27">
        <v>6092.58</v>
      </c>
      <c r="D71" s="27">
        <v>273565.14</v>
      </c>
      <c r="E71" s="27">
        <v>66599.01</v>
      </c>
      <c r="F71" s="27">
        <v>2292.3</v>
      </c>
      <c r="G71" s="33">
        <v>0.59</v>
      </c>
      <c r="H71" s="35">
        <v>348549.62</v>
      </c>
      <c r="I71" s="34">
        <v>256165.85</v>
      </c>
      <c r="J71" s="34">
        <v>7236.03</v>
      </c>
      <c r="K71" s="27">
        <v>139.32</v>
      </c>
    </row>
    <row r="72" spans="1:11" ht="12" customHeight="1">
      <c r="A72" s="22">
        <v>67</v>
      </c>
      <c r="B72" s="23" t="s">
        <v>81</v>
      </c>
      <c r="C72" s="27">
        <v>1080.95</v>
      </c>
      <c r="D72" s="27">
        <v>109673.91</v>
      </c>
      <c r="E72" s="27">
        <v>147781.67</v>
      </c>
      <c r="F72" s="27">
        <v>2751.07</v>
      </c>
      <c r="G72" s="33">
        <v>92</v>
      </c>
      <c r="H72" s="35">
        <v>261379.6</v>
      </c>
      <c r="I72" s="34">
        <v>0</v>
      </c>
      <c r="J72" s="34">
        <v>5325.84</v>
      </c>
      <c r="K72" s="27">
        <v>0</v>
      </c>
    </row>
    <row r="73" spans="1:11" ht="12" customHeight="1">
      <c r="A73" s="22">
        <v>68</v>
      </c>
      <c r="B73" s="23" t="s">
        <v>82</v>
      </c>
      <c r="C73" s="27">
        <v>136883.04</v>
      </c>
      <c r="D73" s="27">
        <v>309682.62</v>
      </c>
      <c r="E73" s="27">
        <v>97823.19</v>
      </c>
      <c r="F73" s="27">
        <v>1485.11</v>
      </c>
      <c r="G73" s="33">
        <v>1461.7</v>
      </c>
      <c r="H73" s="35">
        <v>547335.66</v>
      </c>
      <c r="I73" s="34">
        <v>0</v>
      </c>
      <c r="J73" s="34">
        <v>9031.76</v>
      </c>
      <c r="K73" s="27">
        <v>337.75</v>
      </c>
    </row>
    <row r="74" spans="1:11" ht="12" customHeight="1">
      <c r="A74" s="22">
        <v>69</v>
      </c>
      <c r="B74" s="23" t="s">
        <v>83</v>
      </c>
      <c r="C74" s="27">
        <v>257365</v>
      </c>
      <c r="D74" s="27">
        <v>19682.86</v>
      </c>
      <c r="E74" s="27">
        <v>38267</v>
      </c>
      <c r="F74" s="27">
        <v>314.89</v>
      </c>
      <c r="G74" s="33">
        <v>3755.03</v>
      </c>
      <c r="H74" s="35">
        <v>319384.78</v>
      </c>
      <c r="I74" s="34">
        <v>0</v>
      </c>
      <c r="J74" s="34">
        <v>7222.41</v>
      </c>
      <c r="K74" s="27">
        <v>7.3</v>
      </c>
    </row>
    <row r="75" spans="1:11" ht="12" customHeight="1">
      <c r="A75" s="15">
        <v>70</v>
      </c>
      <c r="B75" s="16" t="s">
        <v>84</v>
      </c>
      <c r="C75" s="39">
        <v>152601.21</v>
      </c>
      <c r="D75" s="39">
        <v>118661.28</v>
      </c>
      <c r="E75" s="39">
        <v>64387.25</v>
      </c>
      <c r="F75" s="39">
        <v>2328.46</v>
      </c>
      <c r="G75" s="42">
        <v>4211.19</v>
      </c>
      <c r="H75" s="43">
        <v>342189.39</v>
      </c>
      <c r="I75" s="44">
        <v>0</v>
      </c>
      <c r="J75" s="44">
        <v>7381.07</v>
      </c>
      <c r="K75" s="39">
        <v>0</v>
      </c>
    </row>
    <row r="76" spans="1:11" ht="12" customHeight="1">
      <c r="A76" s="22">
        <v>71</v>
      </c>
      <c r="B76" s="23" t="s">
        <v>85</v>
      </c>
      <c r="C76" s="27">
        <v>213546.4</v>
      </c>
      <c r="D76" s="27">
        <v>121565.69</v>
      </c>
      <c r="E76" s="27">
        <v>48839.09</v>
      </c>
      <c r="F76" s="27">
        <v>2746.33</v>
      </c>
      <c r="G76" s="33">
        <v>3370</v>
      </c>
      <c r="H76" s="35">
        <v>390067.51</v>
      </c>
      <c r="I76" s="34">
        <v>8671.31</v>
      </c>
      <c r="J76" s="34">
        <v>8534.8</v>
      </c>
      <c r="K76" s="27">
        <v>147.49</v>
      </c>
    </row>
    <row r="77" spans="1:11" ht="12" customHeight="1">
      <c r="A77" s="22">
        <v>72</v>
      </c>
      <c r="B77" s="23" t="s">
        <v>86</v>
      </c>
      <c r="C77" s="27">
        <v>183356</v>
      </c>
      <c r="D77" s="27">
        <v>41272.52</v>
      </c>
      <c r="E77" s="27">
        <v>35810.01</v>
      </c>
      <c r="F77" s="27">
        <v>18</v>
      </c>
      <c r="G77" s="33">
        <v>2772.79</v>
      </c>
      <c r="H77" s="35">
        <v>263229.32</v>
      </c>
      <c r="I77" s="34">
        <v>275.74</v>
      </c>
      <c r="J77" s="34">
        <v>5451.11</v>
      </c>
      <c r="K77" s="27">
        <v>13.46</v>
      </c>
    </row>
    <row r="78" spans="1:11" ht="12" customHeight="1">
      <c r="A78" s="22">
        <v>73</v>
      </c>
      <c r="B78" s="23" t="s">
        <v>87</v>
      </c>
      <c r="C78" s="27">
        <v>60650.07</v>
      </c>
      <c r="D78" s="27">
        <v>179327.21</v>
      </c>
      <c r="E78" s="27">
        <v>195706.78</v>
      </c>
      <c r="F78" s="27">
        <v>846.85</v>
      </c>
      <c r="G78" s="33">
        <v>0</v>
      </c>
      <c r="H78" s="35">
        <v>436530.91</v>
      </c>
      <c r="I78" s="34">
        <v>0</v>
      </c>
      <c r="J78" s="34">
        <v>6868.51</v>
      </c>
      <c r="K78" s="27">
        <v>2</v>
      </c>
    </row>
    <row r="79" spans="1:11" ht="12" customHeight="1">
      <c r="A79" s="22">
        <v>74</v>
      </c>
      <c r="B79" s="23" t="s">
        <v>88</v>
      </c>
      <c r="C79" s="27">
        <v>8614.56</v>
      </c>
      <c r="D79" s="27">
        <v>226961.68</v>
      </c>
      <c r="E79" s="27">
        <v>78837.82</v>
      </c>
      <c r="F79" s="27">
        <v>9364.07</v>
      </c>
      <c r="G79" s="33">
        <v>1125.82</v>
      </c>
      <c r="H79" s="35">
        <v>324903.95</v>
      </c>
      <c r="I79" s="34">
        <v>0</v>
      </c>
      <c r="J79" s="34">
        <v>5543.9</v>
      </c>
      <c r="K79" s="27">
        <v>3289.23</v>
      </c>
    </row>
    <row r="80" spans="1:11" ht="12" customHeight="1">
      <c r="A80" s="15">
        <v>75</v>
      </c>
      <c r="B80" s="16" t="s">
        <v>89</v>
      </c>
      <c r="C80" s="39">
        <v>52996.47</v>
      </c>
      <c r="D80" s="39">
        <v>3879.27</v>
      </c>
      <c r="E80" s="39">
        <v>553630.37</v>
      </c>
      <c r="F80" s="39">
        <v>12459.73</v>
      </c>
      <c r="G80" s="42">
        <v>4632.04</v>
      </c>
      <c r="H80" s="43">
        <v>627597.88</v>
      </c>
      <c r="I80" s="44">
        <v>0</v>
      </c>
      <c r="J80" s="44">
        <v>3136.14</v>
      </c>
      <c r="K80" s="39">
        <v>5193.76</v>
      </c>
    </row>
    <row r="81" spans="1:11" ht="12" customHeight="1">
      <c r="A81" s="22">
        <v>76</v>
      </c>
      <c r="B81" s="23" t="s">
        <v>90</v>
      </c>
      <c r="C81" s="27">
        <v>111725.03</v>
      </c>
      <c r="D81" s="27">
        <v>163807.34</v>
      </c>
      <c r="E81" s="27">
        <v>63617.53</v>
      </c>
      <c r="F81" s="27">
        <v>2372.91</v>
      </c>
      <c r="G81" s="33">
        <v>0</v>
      </c>
      <c r="H81" s="35">
        <v>341522.81</v>
      </c>
      <c r="I81" s="34">
        <v>28</v>
      </c>
      <c r="J81" s="34">
        <v>7486.65</v>
      </c>
      <c r="K81" s="27">
        <v>211.16</v>
      </c>
    </row>
    <row r="82" spans="1:11" ht="12" customHeight="1">
      <c r="A82" s="22">
        <v>77</v>
      </c>
      <c r="B82" s="23" t="s">
        <v>91</v>
      </c>
      <c r="C82" s="27">
        <v>6324.71</v>
      </c>
      <c r="D82" s="27">
        <v>63898.78</v>
      </c>
      <c r="E82" s="27">
        <v>12402.3</v>
      </c>
      <c r="F82" s="27">
        <v>2886.95</v>
      </c>
      <c r="G82" s="33">
        <v>1106.98</v>
      </c>
      <c r="H82" s="35">
        <v>86619.72</v>
      </c>
      <c r="I82" s="34">
        <v>86570.27</v>
      </c>
      <c r="J82" s="34">
        <v>1.56</v>
      </c>
      <c r="K82" s="27">
        <v>267.74</v>
      </c>
    </row>
    <row r="83" spans="1:11" ht="12" customHeight="1">
      <c r="A83" s="22">
        <v>78</v>
      </c>
      <c r="B83" s="23" t="s">
        <v>92</v>
      </c>
      <c r="C83" s="27">
        <v>108606.5</v>
      </c>
      <c r="D83" s="27">
        <v>246754.39</v>
      </c>
      <c r="E83" s="27">
        <v>53949.22</v>
      </c>
      <c r="F83" s="27">
        <v>8274.56</v>
      </c>
      <c r="G83" s="33">
        <v>24.82</v>
      </c>
      <c r="H83" s="35">
        <v>417609.49</v>
      </c>
      <c r="I83" s="34">
        <v>422534.39</v>
      </c>
      <c r="J83" s="34">
        <v>9209.55</v>
      </c>
      <c r="K83" s="27">
        <v>0</v>
      </c>
    </row>
    <row r="84" spans="1:11" ht="12" customHeight="1">
      <c r="A84" s="22">
        <v>79</v>
      </c>
      <c r="B84" s="23" t="s">
        <v>93</v>
      </c>
      <c r="C84" s="27">
        <v>176462.31</v>
      </c>
      <c r="D84" s="27">
        <v>32857.86</v>
      </c>
      <c r="E84" s="27">
        <v>199322.31</v>
      </c>
      <c r="F84" s="27">
        <v>12561.91</v>
      </c>
      <c r="G84" s="33">
        <v>758.93</v>
      </c>
      <c r="H84" s="35">
        <v>421963.32</v>
      </c>
      <c r="I84" s="34">
        <v>402988.78</v>
      </c>
      <c r="J84" s="34">
        <v>6212.9</v>
      </c>
      <c r="K84" s="27">
        <v>0</v>
      </c>
    </row>
    <row r="85" spans="1:11" ht="12" customHeight="1">
      <c r="A85" s="15">
        <v>80</v>
      </c>
      <c r="B85" s="16" t="s">
        <v>94</v>
      </c>
      <c r="C85" s="39">
        <v>143372.75</v>
      </c>
      <c r="D85" s="39">
        <v>117620.79</v>
      </c>
      <c r="E85" s="39">
        <v>61541.8</v>
      </c>
      <c r="F85" s="39">
        <v>5063.84</v>
      </c>
      <c r="G85" s="42">
        <v>305.46</v>
      </c>
      <c r="H85" s="43">
        <v>327904.64</v>
      </c>
      <c r="I85" s="44">
        <v>90754.75</v>
      </c>
      <c r="J85" s="44">
        <v>6609.32</v>
      </c>
      <c r="K85" s="39">
        <v>68.9</v>
      </c>
    </row>
    <row r="86" spans="1:11" ht="12" customHeight="1">
      <c r="A86" s="22">
        <v>81</v>
      </c>
      <c r="B86" s="23" t="s">
        <v>95</v>
      </c>
      <c r="C86" s="27">
        <v>69915.05</v>
      </c>
      <c r="D86" s="27">
        <v>147619.63</v>
      </c>
      <c r="E86" s="27">
        <v>1282665.27</v>
      </c>
      <c r="F86" s="27">
        <v>48108.4</v>
      </c>
      <c r="G86" s="33">
        <v>0</v>
      </c>
      <c r="H86" s="35">
        <v>1548308.35</v>
      </c>
      <c r="I86" s="34">
        <v>0</v>
      </c>
      <c r="J86" s="34">
        <v>6308.76</v>
      </c>
      <c r="K86" s="27">
        <v>0</v>
      </c>
    </row>
    <row r="87" spans="1:11" ht="12" customHeight="1">
      <c r="A87" s="22">
        <v>82</v>
      </c>
      <c r="B87" s="23" t="s">
        <v>96</v>
      </c>
      <c r="C87" s="27">
        <v>91372.42</v>
      </c>
      <c r="D87" s="27">
        <v>43747.07</v>
      </c>
      <c r="E87" s="27">
        <v>203454.51</v>
      </c>
      <c r="F87" s="27">
        <v>739.76</v>
      </c>
      <c r="G87" s="33">
        <v>685.52</v>
      </c>
      <c r="H87" s="35">
        <v>339999.28</v>
      </c>
      <c r="I87" s="34">
        <v>441.25</v>
      </c>
      <c r="J87" s="34">
        <v>5272.33</v>
      </c>
      <c r="K87" s="27">
        <v>9622.75</v>
      </c>
    </row>
    <row r="88" spans="1:11" ht="12" customHeight="1">
      <c r="A88" s="22">
        <v>83</v>
      </c>
      <c r="B88" s="23" t="s">
        <v>97</v>
      </c>
      <c r="C88" s="27">
        <v>45678.81</v>
      </c>
      <c r="D88" s="27">
        <v>39064.51</v>
      </c>
      <c r="E88" s="27">
        <v>1066396.81</v>
      </c>
      <c r="F88" s="27">
        <v>45989.97</v>
      </c>
      <c r="G88" s="33">
        <v>0</v>
      </c>
      <c r="H88" s="35">
        <v>1197130.1</v>
      </c>
      <c r="I88" s="34">
        <v>1477.8</v>
      </c>
      <c r="J88" s="34">
        <v>5528.77</v>
      </c>
      <c r="K88" s="27">
        <v>0</v>
      </c>
    </row>
    <row r="89" spans="1:11" ht="12" customHeight="1">
      <c r="A89" s="22">
        <v>84</v>
      </c>
      <c r="B89" s="23" t="s">
        <v>98</v>
      </c>
      <c r="C89" s="27">
        <v>36275.35</v>
      </c>
      <c r="D89" s="27">
        <v>155185.95</v>
      </c>
      <c r="E89" s="27">
        <v>48806.01</v>
      </c>
      <c r="F89" s="27">
        <v>5451.76</v>
      </c>
      <c r="G89" s="33">
        <v>10084.91</v>
      </c>
      <c r="H89" s="35">
        <v>255803.98</v>
      </c>
      <c r="I89" s="34">
        <v>0</v>
      </c>
      <c r="J89" s="34">
        <v>4876.64</v>
      </c>
      <c r="K89" s="27">
        <v>0</v>
      </c>
    </row>
    <row r="90" spans="1:11" ht="12" customHeight="1">
      <c r="A90" s="15">
        <v>85</v>
      </c>
      <c r="B90" s="16" t="s">
        <v>99</v>
      </c>
      <c r="C90" s="39">
        <v>160079.97</v>
      </c>
      <c r="D90" s="39">
        <v>108213.54</v>
      </c>
      <c r="E90" s="39">
        <v>75387.74</v>
      </c>
      <c r="F90" s="39">
        <v>2243.73</v>
      </c>
      <c r="G90" s="42">
        <v>0</v>
      </c>
      <c r="H90" s="43">
        <v>345924.98</v>
      </c>
      <c r="I90" s="44">
        <v>0</v>
      </c>
      <c r="J90" s="44">
        <v>7198.36</v>
      </c>
      <c r="K90" s="39">
        <v>0</v>
      </c>
    </row>
    <row r="91" spans="1:11" ht="12" customHeight="1">
      <c r="A91" s="22">
        <v>86</v>
      </c>
      <c r="B91" s="23" t="s">
        <v>100</v>
      </c>
      <c r="C91" s="27">
        <v>3512.64</v>
      </c>
      <c r="D91" s="27">
        <v>0</v>
      </c>
      <c r="E91" s="27">
        <v>368347.14</v>
      </c>
      <c r="F91" s="27">
        <v>2103.86</v>
      </c>
      <c r="G91" s="33">
        <v>0</v>
      </c>
      <c r="H91" s="35">
        <v>373963.64</v>
      </c>
      <c r="I91" s="34">
        <v>0</v>
      </c>
      <c r="J91" s="34">
        <v>1442.2</v>
      </c>
      <c r="K91" s="27">
        <v>0</v>
      </c>
    </row>
    <row r="92" spans="1:11" ht="12" customHeight="1">
      <c r="A92" s="22">
        <v>87</v>
      </c>
      <c r="B92" s="23" t="s">
        <v>101</v>
      </c>
      <c r="C92" s="27">
        <v>13162.57</v>
      </c>
      <c r="D92" s="27">
        <v>152813.2</v>
      </c>
      <c r="E92" s="27">
        <v>11406.98</v>
      </c>
      <c r="F92" s="27">
        <v>5144.93</v>
      </c>
      <c r="G92" s="33">
        <v>0</v>
      </c>
      <c r="H92" s="35">
        <v>182527.68</v>
      </c>
      <c r="I92" s="34">
        <v>0</v>
      </c>
      <c r="J92" s="34">
        <v>3630.28</v>
      </c>
      <c r="K92" s="27">
        <v>18.3</v>
      </c>
    </row>
    <row r="93" spans="1:11" ht="12" customHeight="1">
      <c r="A93" s="22">
        <v>88</v>
      </c>
      <c r="B93" s="23" t="s">
        <v>102</v>
      </c>
      <c r="C93" s="27">
        <v>102302.08</v>
      </c>
      <c r="D93" s="27">
        <v>33357.86</v>
      </c>
      <c r="E93" s="27">
        <v>206523.23</v>
      </c>
      <c r="F93" s="27">
        <v>2956.26</v>
      </c>
      <c r="G93" s="33">
        <v>845.72</v>
      </c>
      <c r="H93" s="35">
        <v>345985.15</v>
      </c>
      <c r="I93" s="34">
        <v>0</v>
      </c>
      <c r="J93" s="34">
        <v>5005.77</v>
      </c>
      <c r="K93" s="27">
        <v>6753.22</v>
      </c>
    </row>
    <row r="94" spans="1:11" ht="12" customHeight="1">
      <c r="A94" s="22">
        <v>89</v>
      </c>
      <c r="B94" s="23" t="s">
        <v>103</v>
      </c>
      <c r="C94" s="27">
        <v>14377.12</v>
      </c>
      <c r="D94" s="27">
        <v>152444.9</v>
      </c>
      <c r="E94" s="27">
        <v>28968.45</v>
      </c>
      <c r="F94" s="27">
        <v>16582.53</v>
      </c>
      <c r="G94" s="33">
        <v>600.36</v>
      </c>
      <c r="H94" s="35">
        <v>212973.36</v>
      </c>
      <c r="I94" s="34">
        <v>216412.63</v>
      </c>
      <c r="J94" s="34">
        <v>3603.41</v>
      </c>
      <c r="K94" s="27">
        <v>641</v>
      </c>
    </row>
    <row r="95" spans="1:11" ht="12" customHeight="1">
      <c r="A95" s="15">
        <v>90</v>
      </c>
      <c r="B95" s="16" t="s">
        <v>104</v>
      </c>
      <c r="C95" s="39">
        <v>48167.76</v>
      </c>
      <c r="D95" s="39">
        <v>191458.15</v>
      </c>
      <c r="E95" s="39">
        <v>20297.67</v>
      </c>
      <c r="F95" s="39">
        <v>2801.16</v>
      </c>
      <c r="G95" s="42">
        <v>0</v>
      </c>
      <c r="H95" s="43">
        <v>262724.74</v>
      </c>
      <c r="I95" s="44">
        <v>0</v>
      </c>
      <c r="J95" s="44">
        <v>6131.97</v>
      </c>
      <c r="K95" s="39">
        <v>0</v>
      </c>
    </row>
    <row r="96" spans="1:11" ht="12" customHeight="1">
      <c r="A96" s="22">
        <v>91</v>
      </c>
      <c r="B96" s="23" t="s">
        <v>105</v>
      </c>
      <c r="C96" s="27">
        <v>68315.52</v>
      </c>
      <c r="D96" s="27">
        <v>115132.99</v>
      </c>
      <c r="E96" s="27">
        <v>157722.25</v>
      </c>
      <c r="F96" s="27">
        <v>9037.83</v>
      </c>
      <c r="G96" s="33">
        <v>477.37</v>
      </c>
      <c r="H96" s="35">
        <v>350685.96</v>
      </c>
      <c r="I96" s="34">
        <v>469.72</v>
      </c>
      <c r="J96" s="34">
        <v>8137.83</v>
      </c>
      <c r="K96" s="27">
        <v>1222.92</v>
      </c>
    </row>
    <row r="97" spans="1:11" ht="12" customHeight="1">
      <c r="A97" s="22">
        <v>92</v>
      </c>
      <c r="B97" s="23" t="s">
        <v>106</v>
      </c>
      <c r="C97" s="27">
        <v>63903.17</v>
      </c>
      <c r="D97" s="27">
        <v>5671.42</v>
      </c>
      <c r="E97" s="27">
        <v>283177.36</v>
      </c>
      <c r="F97" s="27">
        <v>7571.55</v>
      </c>
      <c r="G97" s="33">
        <v>0</v>
      </c>
      <c r="H97" s="35">
        <v>360323.5</v>
      </c>
      <c r="I97" s="34">
        <v>0</v>
      </c>
      <c r="J97" s="34">
        <v>1912.94</v>
      </c>
      <c r="K97" s="27">
        <v>0</v>
      </c>
    </row>
    <row r="98" spans="1:11" ht="12" customHeight="1" thickBot="1">
      <c r="A98" s="22">
        <v>93</v>
      </c>
      <c r="B98" s="23" t="s">
        <v>107</v>
      </c>
      <c r="C98" s="27">
        <v>287235.38</v>
      </c>
      <c r="D98" s="27">
        <v>28713.94</v>
      </c>
      <c r="E98" s="27">
        <v>20315.01</v>
      </c>
      <c r="F98" s="27">
        <v>2862.03</v>
      </c>
      <c r="G98" s="33">
        <v>394.5</v>
      </c>
      <c r="H98" s="35">
        <v>339520.86</v>
      </c>
      <c r="I98" s="34">
        <v>258.6</v>
      </c>
      <c r="J98" s="34">
        <v>7935.77</v>
      </c>
      <c r="K98" s="27">
        <v>909.73</v>
      </c>
    </row>
    <row r="99" spans="1:11" s="2" customFormat="1" ht="12" customHeight="1" thickTop="1">
      <c r="A99" s="70"/>
      <c r="B99" s="69" t="s">
        <v>108</v>
      </c>
      <c r="C99" s="67">
        <f aca="true" t="shared" si="0" ref="C99:K99">SUM(C6:C98)</f>
        <v>9301956.320000004</v>
      </c>
      <c r="D99" s="67">
        <f t="shared" si="0"/>
        <v>10164688.809999999</v>
      </c>
      <c r="E99" s="67">
        <f t="shared" si="0"/>
        <v>25685392.660000023</v>
      </c>
      <c r="F99" s="67">
        <f t="shared" si="0"/>
        <v>628656.77</v>
      </c>
      <c r="G99" s="81">
        <f t="shared" si="0"/>
        <v>243559.43000000002</v>
      </c>
      <c r="H99" s="107">
        <f t="shared" si="0"/>
        <v>46024253.989999995</v>
      </c>
      <c r="I99" s="81">
        <f>SUM(I6:I98)</f>
        <v>3795545.7300000004</v>
      </c>
      <c r="J99" s="81">
        <f t="shared" si="0"/>
        <v>551561.6600000004</v>
      </c>
      <c r="K99" s="67">
        <f t="shared" si="0"/>
        <v>120517.09000000003</v>
      </c>
    </row>
    <row r="100" spans="1:11" ht="12.75" customHeight="1">
      <c r="A100" s="45"/>
      <c r="B100" s="46"/>
      <c r="C100" s="13"/>
      <c r="D100" s="13"/>
      <c r="E100" s="13"/>
      <c r="F100" s="13"/>
      <c r="G100" s="13"/>
      <c r="H100" s="7"/>
      <c r="I100" s="7"/>
      <c r="J100" s="13"/>
      <c r="K100" s="13"/>
    </row>
    <row r="101" spans="1:2" ht="12.75" customHeight="1">
      <c r="A101" s="45"/>
      <c r="B101" s="47"/>
    </row>
  </sheetData>
  <sheetProtection/>
  <mergeCells count="10">
    <mergeCell ref="G3:G5"/>
    <mergeCell ref="J3:J5"/>
    <mergeCell ref="K3:K5"/>
    <mergeCell ref="A4:B4"/>
    <mergeCell ref="A5:B5"/>
    <mergeCell ref="C3:C5"/>
    <mergeCell ref="D3:D5"/>
    <mergeCell ref="E3:E5"/>
    <mergeCell ref="F3:F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3" r:id="rId1"/>
  <headerFooter alignWithMargins="0">
    <oddFooter>&amp;C&amp;"Times New Roman,Regular"Nebraska Department of Revenue, Property Assessment Division 2016 Annual Report&amp;R&amp;"Times New Roman,Regular"Table 20, Page 198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:H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2017-02-14T21:52:28Z</cp:lastPrinted>
  <dcterms:created xsi:type="dcterms:W3CDTF">1999-11-03T19:20:24Z</dcterms:created>
  <dcterms:modified xsi:type="dcterms:W3CDTF">2017-02-14T21:54:41Z</dcterms:modified>
  <cp:category/>
  <cp:version/>
  <cp:contentType/>
  <cp:contentStatus/>
</cp:coreProperties>
</file>